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<sst xmlns="http://schemas.openxmlformats.org/spreadsheetml/2006/main" count="588" uniqueCount="233">
  <si>
    <t>PREFEITURA MUNICIPAL DE CRISTAIS PAULISTA</t>
  </si>
  <si>
    <t>SÃO PAULO</t>
  </si>
  <si>
    <t>Divisão de Licitações e Compras</t>
  </si>
  <si>
    <t>PROCESSO ADMINISTRATIVO N.º  70072023</t>
  </si>
  <si>
    <t>MAPA DE PREÇOS - PREGAO N.º 0007/2023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</si>
  <si>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</si>
  <si>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</si>
  <si>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</si>
  <si>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</si>
  <si>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</si>
  <si>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</si>
  <si>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</si>
  <si>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</si>
  <si>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</si>
  <si>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300,00</t>
  </si>
  <si>
    <t>ACIDO RETINÓICO 0,05 CREME BASE 30G ( MANIPULADO)</t>
  </si>
  <si>
    <t/>
  </si>
  <si>
    <t>2</t>
  </si>
  <si>
    <t>CPS</t>
  </si>
  <si>
    <t>2.000,00</t>
  </si>
  <si>
    <t>ACIDO TRANEXAMICO 250MG (MANIPULADO)</t>
  </si>
  <si>
    <t>3</t>
  </si>
  <si>
    <t>TB</t>
  </si>
  <si>
    <t>ADAPALENO 0,1% GEL 30GR  (MANIPULADO)</t>
  </si>
  <si>
    <t>4</t>
  </si>
  <si>
    <t>9.000,00</t>
  </si>
  <si>
    <t>AMITRIPTILINA 25MG+CODEINA 30MG+ FAMOTIDINA 20MG+ TENOXICAM 15MG ( MANIPULADO)</t>
  </si>
  <si>
    <t>5</t>
  </si>
  <si>
    <t>ARIPIPRAZOL 10MG (MANIPULADO)</t>
  </si>
  <si>
    <t>6</t>
  </si>
  <si>
    <t>5.000,00</t>
  </si>
  <si>
    <t>BERINJELA 300MG ( MANIPULADO)</t>
  </si>
  <si>
    <t>7</t>
  </si>
  <si>
    <t>100,00</t>
  </si>
  <si>
    <t>BODYBALANCE 450GR (MANIPULADO)</t>
  </si>
  <si>
    <t>8</t>
  </si>
  <si>
    <t>1.800,00</t>
  </si>
  <si>
    <t>BUSPIRONA 20MG + CLOMIPRAMINA 30MG (MANIPULADO)</t>
  </si>
  <si>
    <t>9</t>
  </si>
  <si>
    <t>12.000,00</t>
  </si>
  <si>
    <t>CARBONATO CÁLCIO 500MG (MANIPULADO)</t>
  </si>
  <si>
    <t>10</t>
  </si>
  <si>
    <t>cps</t>
  </si>
  <si>
    <t>10.000,00</t>
  </si>
  <si>
    <t>Carbonato de calcio500mg+vitamina D3400UI (manipulado)</t>
  </si>
  <si>
    <t>11</t>
  </si>
  <si>
    <t>CASTANHA DA INDIA 300MG (MANIPULADO)</t>
  </si>
  <si>
    <t>12</t>
  </si>
  <si>
    <t>500,00</t>
  </si>
  <si>
    <t>CATOCONAZOL 2% SHAMPOO QSP (MANIPULADO)</t>
  </si>
  <si>
    <t>13</t>
  </si>
  <si>
    <t>CICLOBENZAPRINA 5MG + FAMOTIDINA 40MG + MELOXICAN 15MG+ PARACETAMOL 500MG 9MANIPULADO)</t>
  </si>
  <si>
    <t>14</t>
  </si>
  <si>
    <t>8.000,00</t>
  </si>
  <si>
    <t>CIMICÍFUGA 20 MG (MANIPULADO)</t>
  </si>
  <si>
    <t>15</t>
  </si>
  <si>
    <t>CITALOPRAN 20 MG (MANIPULADO)</t>
  </si>
  <si>
    <t>16</t>
  </si>
  <si>
    <t>CLOROQUINA DISFOSFATO 250MG (MANIPULADO)</t>
  </si>
  <si>
    <t>17</t>
  </si>
  <si>
    <t>CODEINA 30MG (MANIPULADO)</t>
  </si>
  <si>
    <t>18</t>
  </si>
  <si>
    <t>CODEINA30MG + MELOXICAN 7,5 MG + PARACETAMOL 500MG + RANITIDINA 150MG (MANIPULADO)</t>
  </si>
  <si>
    <t>19</t>
  </si>
  <si>
    <t>COMPLEXO TIPO PILL FOOD (MANIPULADO)</t>
  </si>
  <si>
    <t>20</t>
  </si>
  <si>
    <t>CONDROITINA 1,2 GR + GLUCOSAMINA 1,5GR (MANIPULADO)</t>
  </si>
  <si>
    <t>21</t>
  </si>
  <si>
    <t>CONDROITINA 400MG + GLUCOSAMINA 500MG (MANIPULADO)</t>
  </si>
  <si>
    <t>22</t>
  </si>
  <si>
    <t>CRATAEGUS 30MG + PASSIFLORA 100MG + SALIXALBA 100MG (MANIPULADO)</t>
  </si>
  <si>
    <t>23</t>
  </si>
  <si>
    <t>7.000,00</t>
  </si>
  <si>
    <t>CUMARINA 15 MG + RUTINA 90 MG (MANIPULADO)</t>
  </si>
  <si>
    <t>24</t>
  </si>
  <si>
    <t>DIACEREINA 100MG (MANIPULADO)</t>
  </si>
  <si>
    <t>25</t>
  </si>
  <si>
    <t>DIACEREINA 50 MG (MANIPULADO)</t>
  </si>
  <si>
    <t>26</t>
  </si>
  <si>
    <t>DIOSMINA 450 MG + HESPERIDINA 50 MG (MANIPULADO)</t>
  </si>
  <si>
    <t>27</t>
  </si>
  <si>
    <t>DOMPERIDONA 10 MG (MANIPULADO)</t>
  </si>
  <si>
    <t>28</t>
  </si>
  <si>
    <t>DOXAZOSINA 2 MG (MANIPULADO)</t>
  </si>
  <si>
    <t>29</t>
  </si>
  <si>
    <t>DOXAZOSINA 4 MG (MANIPULADO)</t>
  </si>
  <si>
    <t>30</t>
  </si>
  <si>
    <t>FRA</t>
  </si>
  <si>
    <t>ACIDO ACETICO 5 % QSP 30ML (MANIPULADO)</t>
  </si>
  <si>
    <t>31</t>
  </si>
  <si>
    <t>ESOMEPREAZOL 40 MG (MANIPULADO)</t>
  </si>
  <si>
    <t>32</t>
  </si>
  <si>
    <t>EXCITALOPRAN 20 MG (MANIPULADO)</t>
  </si>
  <si>
    <t>33</t>
  </si>
  <si>
    <t>FRS</t>
  </si>
  <si>
    <t>1.000,00</t>
  </si>
  <si>
    <t>FILTRO SOLAR FPS 30 120G (MANIPULADO)</t>
  </si>
  <si>
    <t>34</t>
  </si>
  <si>
    <t>FILTRO SOLAR FPS 50 ? 120GR (MANIPULADO)</t>
  </si>
  <si>
    <t>35</t>
  </si>
  <si>
    <t>Finasterida 5mg(manipulado)</t>
  </si>
  <si>
    <t>36</t>
  </si>
  <si>
    <t>FLUCONAZOL 150MG</t>
  </si>
  <si>
    <t>37</t>
  </si>
  <si>
    <t>6.000,00</t>
  </si>
  <si>
    <t>GINKGO BILOBA 80 MG (MANIPULADO)</t>
  </si>
  <si>
    <t>38</t>
  </si>
  <si>
    <t>GOGI BERRY 500 MG (MANIPULADO)</t>
  </si>
  <si>
    <t>39</t>
  </si>
  <si>
    <t>HIDROXICLOROQUINA 400 MG (MANIPULADO)</t>
  </si>
  <si>
    <t>40</t>
  </si>
  <si>
    <t>ITRACONAZOL 100 MG (MANIPULADO)</t>
  </si>
  <si>
    <t>41</t>
  </si>
  <si>
    <t>L THEANINE 300 MG (MANIPULADO)</t>
  </si>
  <si>
    <t>42</t>
  </si>
  <si>
    <t>LANZOPRAZOL 30 MG (MANIPULADO)</t>
  </si>
  <si>
    <t>43</t>
  </si>
  <si>
    <t>LORATADINA 10 MG + NACETICISTEINA 200 MG + PREDNISOLONA 10 MG + RANITIDINA 150 MG (MANIPULADO)</t>
  </si>
  <si>
    <t>44</t>
  </si>
  <si>
    <t>MELATONINA 3 MG (MANIPULADO)</t>
  </si>
  <si>
    <t>45</t>
  </si>
  <si>
    <t>MELATONINA 5 MG (MANIPULADO)</t>
  </si>
  <si>
    <t>46</t>
  </si>
  <si>
    <t>MINOXIDIL BASE 10 MG (MANIPULADO)</t>
  </si>
  <si>
    <t>47</t>
  </si>
  <si>
    <t>MINOXIDIL SULFATO 5% SOLUÇÃO CAPILAR QSP 100 ML (MANIPULADO)</t>
  </si>
  <si>
    <t>48</t>
  </si>
  <si>
    <t>und</t>
  </si>
  <si>
    <t>900,00</t>
  </si>
  <si>
    <t>OLEO DE GIRASSOL 500 ML (MANIPULADO)</t>
  </si>
  <si>
    <t>49</t>
  </si>
  <si>
    <t>OMEGA 3 1GR (MANIPULADO)</t>
  </si>
  <si>
    <t>50</t>
  </si>
  <si>
    <t>18.000,00</t>
  </si>
  <si>
    <t>OMEPRAZOL 20 MG (MANIPULADO)</t>
  </si>
  <si>
    <t>51</t>
  </si>
  <si>
    <t>3.000,00</t>
  </si>
  <si>
    <t>ORLISTAT 120 MG (MANIPULADO)</t>
  </si>
  <si>
    <t>52</t>
  </si>
  <si>
    <t>PANTOPRAZOL 40 MG (MANIPULADO)</t>
  </si>
  <si>
    <t>53</t>
  </si>
  <si>
    <t>PAPAINA 1% POMADA BASE QSP 500GR (MANIPULADO)</t>
  </si>
  <si>
    <t>54</t>
  </si>
  <si>
    <t>PARACETAMOL 325 MG + TRAMADOL 37,5 MG (MANIPULADO)</t>
  </si>
  <si>
    <t>55</t>
  </si>
  <si>
    <t>PARACETAMOL 500 MG + CODEÍNA 30 MG (MANIPULADO)</t>
  </si>
  <si>
    <t>56</t>
  </si>
  <si>
    <t>PAROXETINA 15MG (MANIPULADO)</t>
  </si>
  <si>
    <t>57</t>
  </si>
  <si>
    <t>PEG 4000 10GR (MANIPULADO)</t>
  </si>
  <si>
    <t>58</t>
  </si>
  <si>
    <t>PEG 4000 4 GR (MANIPULADO)</t>
  </si>
  <si>
    <t>59</t>
  </si>
  <si>
    <t>150,00</t>
  </si>
  <si>
    <t>POMADA RECLUS QSP 500GR (MANIPULADO)</t>
  </si>
  <si>
    <t>60</t>
  </si>
  <si>
    <t>4.000,00</t>
  </si>
  <si>
    <t>Pregabalina 75mg (manipulado)</t>
  </si>
  <si>
    <t>61</t>
  </si>
  <si>
    <t>QUETIAPINA 25 MG (MANIPULADO)</t>
  </si>
  <si>
    <t>62</t>
  </si>
  <si>
    <t>RELORA 250MG (MANIPULADO)</t>
  </si>
  <si>
    <t>63</t>
  </si>
  <si>
    <t>200,00</t>
  </si>
  <si>
    <t>RISPERIDONA 1MG/1ML QSP 250ML (MANIPULADO)</t>
  </si>
  <si>
    <t>64</t>
  </si>
  <si>
    <t>RISPERIDONA 2 MG ( MANIPULADO)</t>
  </si>
  <si>
    <t>65</t>
  </si>
  <si>
    <t>SULFADIAZINA DE PRATA 1% 250GR (MANIPULADO)</t>
  </si>
  <si>
    <t>66</t>
  </si>
  <si>
    <t>TANSULOSINA 4 MG (MANIPULADO)</t>
  </si>
  <si>
    <t>67</t>
  </si>
  <si>
    <t>TERBINAFINA 250 MG (MANIPULADO)</t>
  </si>
  <si>
    <t>68</t>
  </si>
  <si>
    <t>TOPIRAMATO 50 MG (MANIPULADO)</t>
  </si>
  <si>
    <t>69</t>
  </si>
  <si>
    <t>600,00</t>
  </si>
  <si>
    <t>TRACOLIMUSO 0,1% POMADA QSP 30 GR (MANIPULADO)</t>
  </si>
  <si>
    <t>70</t>
  </si>
  <si>
    <t>UC-II 40MG(MANIPULADO)</t>
  </si>
  <si>
    <t>71</t>
  </si>
  <si>
    <t>UREIA 20% + AC SALICÍLICO 5% + CLOBETASOL 0,05% CREME QSP 120 GR (MANIPULADO)</t>
  </si>
  <si>
    <t>72</t>
  </si>
  <si>
    <t>UREIA 5% CREME QSP 200 GR (MANIPULADO)</t>
  </si>
  <si>
    <t>73</t>
  </si>
  <si>
    <t>VALERIANA EXT SECO 50MG (MANIPULADO)</t>
  </si>
  <si>
    <t>74</t>
  </si>
  <si>
    <t>VENLAFAXINA 75 MG (MANIPULADO)</t>
  </si>
  <si>
    <t>75</t>
  </si>
  <si>
    <t>VERISOL 75 GR (MANIPULADO)</t>
  </si>
  <si>
    <t>76</t>
  </si>
  <si>
    <t>VITAMINA D3 7000UI QSP 30 ML (MANIPULADO)</t>
  </si>
  <si>
    <t>77</t>
  </si>
  <si>
    <t>ZEMBRIN 8 MG (MANIPULADO)</t>
  </si>
  <si>
    <t>78</t>
  </si>
  <si>
    <t>EXYNUTRIMENT 150MG (MANIPULADO)</t>
  </si>
  <si>
    <t>79</t>
  </si>
  <si>
    <t>VITAMINA A 100.000 UI (MANIPULADO)</t>
  </si>
  <si>
    <t>80</t>
  </si>
  <si>
    <t>CLOREXEDINA 2% SHAMPOO 250 ML (MANIPULADO)</t>
  </si>
  <si>
    <t>81</t>
  </si>
  <si>
    <t>CLOREXEDINA 0,12% SOLUÇÃO AQUOSA 200ML (MANIPULADO)</t>
  </si>
  <si>
    <t>82</t>
  </si>
  <si>
    <t>SILICIUMAX 200MG+ BIOTINA 2MG + COLAGENO 100MG (MANIPULADO)</t>
  </si>
  <si>
    <t>83</t>
  </si>
  <si>
    <t>XAROPE MEL+ GUACO+ PROPOLIS QSP 200ML (MANIPULADO)</t>
  </si>
  <si>
    <t>84</t>
  </si>
  <si>
    <t>XAROPE MEL+ PRÓPOLIS + ALCAÇUZ QSP 200ML (MANIPULADO)</t>
  </si>
  <si>
    <t>85</t>
  </si>
  <si>
    <t>XAROPE MEL+ PRÓPOLIS+ PITANGA QSP 200ML (MANIPULADO)</t>
  </si>
  <si>
    <t>86</t>
  </si>
  <si>
    <t>BEZAFIBRATO 200 MG (MANIPULADO)</t>
  </si>
  <si>
    <t>87</t>
  </si>
  <si>
    <t>COLAGENO TIPO 2 40MG+ VITAMINA D3 5MCG+ CALCIO 350MG + MAGNESIO 130MG (MANIPULADO)</t>
  </si>
  <si>
    <t>88</t>
  </si>
  <si>
    <t>LORATADINA 10MG (MANIPULADO)</t>
  </si>
  <si>
    <t>89</t>
  </si>
  <si>
    <t>AC KOJICO 4% + GLICOLICO8% + FITICO 2% CREME BASE QSP 30GR (MANIPULADO)</t>
  </si>
  <si>
    <t>90</t>
  </si>
  <si>
    <t>VITAMINA C 100MG+ ECHINACEA 100MG+ PROPOLIS EXT SECO 100MG (MANIPULADO)</t>
  </si>
  <si>
    <t>91</t>
  </si>
  <si>
    <t>TADALAFILA 5MG (MANIPULADO)</t>
  </si>
  <si>
    <t>92</t>
  </si>
  <si>
    <t>OXIBUTININA 0,2% SOLUÇÃO AQUOSA QSP 600ML (MANIPULADO)</t>
  </si>
  <si>
    <t>93</t>
  </si>
  <si>
    <t>CP</t>
  </si>
  <si>
    <t>ACIDO FOLICO 5 MG</t>
  </si>
  <si>
    <t>94</t>
  </si>
  <si>
    <t>Meloxicam 15mg (manipulado)</t>
  </si>
  <si>
    <t>95</t>
  </si>
  <si>
    <t>MELILOTUS OFFICINALIS 26,7 MG (MANIPULADO)</t>
  </si>
  <si>
    <t>96</t>
  </si>
  <si>
    <t>CETOCONAZOL 200 MG (MANIPULADO)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</si>
</sst>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07.8515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22</v>
      </c>
      <c r="C9" s="12" t="s">
        <v>14</v>
      </c>
      <c r="D9" s="13" t="s">
        <v>23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24</v>
      </c>
      <c r="B10" s="17" t="s">
        <v>18</v>
      </c>
      <c r="C10" s="17" t="s">
        <v>25</v>
      </c>
      <c r="D10" s="18" t="s">
        <v>26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27</v>
      </c>
      <c r="B11" s="22" t="s">
        <v>18</v>
      </c>
      <c r="C11" s="22" t="s">
        <v>19</v>
      </c>
      <c r="D11" s="23" t="s">
        <v>28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29</v>
      </c>
      <c r="B12" s="27" t="s">
        <v>18</v>
      </c>
      <c r="C12" s="27" t="s">
        <v>30</v>
      </c>
      <c r="D12" s="28" t="s">
        <v>31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32</v>
      </c>
      <c r="B13" s="32" t="s">
        <v>13</v>
      </c>
      <c r="C13" s="32" t="s">
        <v>33</v>
      </c>
      <c r="D13" s="33" t="s">
        <v>34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35</v>
      </c>
      <c r="B14" s="37" t="s">
        <v>18</v>
      </c>
      <c r="C14" s="37" t="s">
        <v>36</v>
      </c>
      <c r="D14" s="38" t="s">
        <v>37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38</v>
      </c>
      <c r="B15" s="42" t="s">
        <v>18</v>
      </c>
      <c r="C15" s="42" t="s">
        <v>39</v>
      </c>
      <c r="D15" s="43" t="s">
        <v>40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41</v>
      </c>
      <c r="B16" s="47" t="s">
        <v>42</v>
      </c>
      <c r="C16" s="47" t="s">
        <v>43</v>
      </c>
      <c r="D16" s="48" t="s">
        <v>44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45</v>
      </c>
      <c r="B17" s="52" t="s">
        <v>18</v>
      </c>
      <c r="C17" s="52" t="s">
        <v>30</v>
      </c>
      <c r="D17" s="53" t="s">
        <v>46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47</v>
      </c>
      <c r="B18" s="57" t="s">
        <v>13</v>
      </c>
      <c r="C18" s="57" t="s">
        <v>48</v>
      </c>
      <c r="D18" s="58" t="s">
        <v>49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50</v>
      </c>
      <c r="B19" s="62" t="s">
        <v>18</v>
      </c>
      <c r="C19" s="62" t="s">
        <v>43</v>
      </c>
      <c r="D19" s="63" t="s">
        <v>51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52</v>
      </c>
      <c r="B20" s="67" t="s">
        <v>18</v>
      </c>
      <c r="C20" s="67" t="s">
        <v>53</v>
      </c>
      <c r="D20" s="68" t="s">
        <v>54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55</v>
      </c>
      <c r="B21" s="72" t="s">
        <v>18</v>
      </c>
      <c r="C21" s="72" t="s">
        <v>53</v>
      </c>
      <c r="D21" s="73" t="s">
        <v>56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57</v>
      </c>
      <c r="B22" s="77" t="s">
        <v>18</v>
      </c>
      <c r="C22" s="77" t="s">
        <v>53</v>
      </c>
      <c r="D22" s="78" t="s">
        <v>58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59</v>
      </c>
      <c r="B23" s="82" t="s">
        <v>18</v>
      </c>
      <c r="C23" s="82" t="s">
        <v>53</v>
      </c>
      <c r="D23" s="83" t="s">
        <v>60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61</v>
      </c>
      <c r="B24" s="87" t="s">
        <v>18</v>
      </c>
      <c r="C24" s="87" t="s">
        <v>43</v>
      </c>
      <c r="D24" s="88" t="s">
        <v>62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63</v>
      </c>
      <c r="B25" s="92" t="s">
        <v>18</v>
      </c>
      <c r="C25" s="92" t="s">
        <v>25</v>
      </c>
      <c r="D25" s="93" t="s">
        <v>64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65</v>
      </c>
      <c r="B26" s="97" t="s">
        <v>13</v>
      </c>
      <c r="C26" s="97" t="s">
        <v>25</v>
      </c>
      <c r="D26" s="98" t="s">
        <v>66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67</v>
      </c>
      <c r="B27" s="102" t="s">
        <v>18</v>
      </c>
      <c r="C27" s="102" t="s">
        <v>53</v>
      </c>
      <c r="D27" s="103" t="s">
        <v>68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69</v>
      </c>
      <c r="B28" s="107" t="s">
        <v>18</v>
      </c>
      <c r="C28" s="107" t="s">
        <v>53</v>
      </c>
      <c r="D28" s="108" t="s">
        <v>70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71</v>
      </c>
      <c r="B29" s="112" t="s">
        <v>18</v>
      </c>
      <c r="C29" s="112" t="s">
        <v>72</v>
      </c>
      <c r="D29" s="113" t="s">
        <v>73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74</v>
      </c>
      <c r="B30" s="117" t="s">
        <v>18</v>
      </c>
      <c r="C30" s="117" t="s">
        <v>25</v>
      </c>
      <c r="D30" s="118" t="s">
        <v>75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76</v>
      </c>
      <c r="B31" s="122" t="s">
        <v>18</v>
      </c>
      <c r="C31" s="122" t="s">
        <v>72</v>
      </c>
      <c r="D31" s="123" t="s">
        <v>77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78</v>
      </c>
      <c r="B32" s="127" t="s">
        <v>18</v>
      </c>
      <c r="C32" s="127" t="s">
        <v>53</v>
      </c>
      <c r="D32" s="128" t="s">
        <v>79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80</v>
      </c>
      <c r="B33" s="132" t="s">
        <v>18</v>
      </c>
      <c r="C33" s="132" t="s">
        <v>25</v>
      </c>
      <c r="D33" s="133" t="s">
        <v>81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82</v>
      </c>
      <c r="B34" s="137" t="s">
        <v>18</v>
      </c>
      <c r="C34" s="137" t="s">
        <v>43</v>
      </c>
      <c r="D34" s="138" t="s">
        <v>83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84</v>
      </c>
      <c r="B35" s="142" t="s">
        <v>18</v>
      </c>
      <c r="C35" s="142" t="s">
        <v>43</v>
      </c>
      <c r="D35" s="143" t="s">
        <v>85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86</v>
      </c>
      <c r="B36" s="147" t="s">
        <v>87</v>
      </c>
      <c r="C36" s="147" t="s">
        <v>33</v>
      </c>
      <c r="D36" s="148" t="s">
        <v>88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89</v>
      </c>
      <c r="B37" s="152" t="s">
        <v>18</v>
      </c>
      <c r="C37" s="152" t="s">
        <v>30</v>
      </c>
      <c r="D37" s="153" t="s">
        <v>90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91</v>
      </c>
      <c r="B38" s="157" t="s">
        <v>18</v>
      </c>
      <c r="C38" s="157" t="s">
        <v>30</v>
      </c>
      <c r="D38" s="158" t="s">
        <v>92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93</v>
      </c>
      <c r="B39" s="162" t="s">
        <v>94</v>
      </c>
      <c r="C39" s="162" t="s">
        <v>95</v>
      </c>
      <c r="D39" s="163" t="s">
        <v>96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97</v>
      </c>
      <c r="B40" s="167" t="s">
        <v>13</v>
      </c>
      <c r="C40" s="167" t="s">
        <v>95</v>
      </c>
      <c r="D40" s="168" t="s">
        <v>98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99</v>
      </c>
      <c r="B41" s="172" t="s">
        <v>42</v>
      </c>
      <c r="C41" s="172" t="s">
        <v>30</v>
      </c>
      <c r="D41" s="173" t="s">
        <v>100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101</v>
      </c>
      <c r="B42" s="177" t="s">
        <v>18</v>
      </c>
      <c r="C42" s="177" t="s">
        <v>72</v>
      </c>
      <c r="D42" s="178" t="s">
        <v>102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103</v>
      </c>
      <c r="B43" s="182" t="s">
        <v>18</v>
      </c>
      <c r="C43" s="182" t="s">
        <v>104</v>
      </c>
      <c r="D43" s="183" t="s">
        <v>105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106</v>
      </c>
      <c r="B44" s="187" t="s">
        <v>18</v>
      </c>
      <c r="C44" s="187" t="s">
        <v>30</v>
      </c>
      <c r="D44" s="188" t="s">
        <v>107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108</v>
      </c>
      <c r="B45" s="192" t="s">
        <v>18</v>
      </c>
      <c r="C45" s="192" t="s">
        <v>72</v>
      </c>
      <c r="D45" s="193" t="s">
        <v>109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110</v>
      </c>
      <c r="B46" s="197" t="s">
        <v>18</v>
      </c>
      <c r="C46" s="197" t="s">
        <v>72</v>
      </c>
      <c r="D46" s="198" t="s">
        <v>111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112</v>
      </c>
      <c r="B47" s="202" t="s">
        <v>18</v>
      </c>
      <c r="C47" s="202" t="s">
        <v>30</v>
      </c>
      <c r="D47" s="203" t="s">
        <v>113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114</v>
      </c>
      <c r="B48" s="207" t="s">
        <v>18</v>
      </c>
      <c r="C48" s="207" t="s">
        <v>43</v>
      </c>
      <c r="D48" s="208" t="s">
        <v>115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116</v>
      </c>
      <c r="B49" s="212" t="s">
        <v>18</v>
      </c>
      <c r="C49" s="212" t="s">
        <v>72</v>
      </c>
      <c r="D49" s="213" t="s">
        <v>117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118</v>
      </c>
      <c r="B50" s="217" t="s">
        <v>18</v>
      </c>
      <c r="C50" s="217" t="s">
        <v>104</v>
      </c>
      <c r="D50" s="218" t="s">
        <v>119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120</v>
      </c>
      <c r="B51" s="222" t="s">
        <v>18</v>
      </c>
      <c r="C51" s="222" t="s">
        <v>104</v>
      </c>
      <c r="D51" s="223" t="s">
        <v>121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122</v>
      </c>
      <c r="B52" s="227" t="s">
        <v>18</v>
      </c>
      <c r="C52" s="227" t="s">
        <v>95</v>
      </c>
      <c r="D52" s="228" t="s">
        <v>123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124</v>
      </c>
      <c r="B53" s="232" t="s">
        <v>18</v>
      </c>
      <c r="C53" s="232" t="s">
        <v>48</v>
      </c>
      <c r="D53" s="233" t="s">
        <v>125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126</v>
      </c>
      <c r="B54" s="237" t="s">
        <v>127</v>
      </c>
      <c r="C54" s="237" t="s">
        <v>128</v>
      </c>
      <c r="D54" s="238" t="s">
        <v>129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130</v>
      </c>
      <c r="B55" s="242" t="s">
        <v>18</v>
      </c>
      <c r="C55" s="242" t="s">
        <v>30</v>
      </c>
      <c r="D55" s="243" t="s">
        <v>131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132</v>
      </c>
      <c r="B56" s="247" t="s">
        <v>18</v>
      </c>
      <c r="C56" s="247" t="s">
        <v>133</v>
      </c>
      <c r="D56" s="248" t="s">
        <v>134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135</v>
      </c>
      <c r="B57" s="252" t="s">
        <v>18</v>
      </c>
      <c r="C57" s="252" t="s">
        <v>136</v>
      </c>
      <c r="D57" s="253" t="s">
        <v>137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138</v>
      </c>
      <c r="B58" s="257" t="s">
        <v>18</v>
      </c>
      <c r="C58" s="257" t="s">
        <v>39</v>
      </c>
      <c r="D58" s="258" t="s">
        <v>139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140</v>
      </c>
      <c r="B59" s="262" t="s">
        <v>13</v>
      </c>
      <c r="C59" s="262" t="s">
        <v>128</v>
      </c>
      <c r="D59" s="263" t="s">
        <v>141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142</v>
      </c>
      <c r="B60" s="267" t="s">
        <v>18</v>
      </c>
      <c r="C60" s="267" t="s">
        <v>30</v>
      </c>
      <c r="D60" s="268" t="s">
        <v>143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144</v>
      </c>
      <c r="B61" s="272" t="s">
        <v>18</v>
      </c>
      <c r="C61" s="272" t="s">
        <v>43</v>
      </c>
      <c r="D61" s="273" t="s">
        <v>145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146</v>
      </c>
      <c r="B62" s="277" t="s">
        <v>18</v>
      </c>
      <c r="C62" s="277" t="s">
        <v>53</v>
      </c>
      <c r="D62" s="278" t="s">
        <v>147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148</v>
      </c>
      <c r="B63" s="282" t="s">
        <v>13</v>
      </c>
      <c r="C63" s="282" t="s">
        <v>104</v>
      </c>
      <c r="D63" s="283" t="s">
        <v>149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150</v>
      </c>
      <c r="B64" s="287" t="s">
        <v>13</v>
      </c>
      <c r="C64" s="287" t="s">
        <v>25</v>
      </c>
      <c r="D64" s="288" t="s">
        <v>151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152</v>
      </c>
      <c r="B65" s="292" t="s">
        <v>13</v>
      </c>
      <c r="C65" s="292" t="s">
        <v>153</v>
      </c>
      <c r="D65" s="293" t="s">
        <v>154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155</v>
      </c>
      <c r="B66" s="297" t="s">
        <v>42</v>
      </c>
      <c r="C66" s="297" t="s">
        <v>156</v>
      </c>
      <c r="D66" s="298" t="s">
        <v>157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158</v>
      </c>
      <c r="B67" s="302" t="s">
        <v>18</v>
      </c>
      <c r="C67" s="302" t="s">
        <v>156</v>
      </c>
      <c r="D67" s="303" t="s">
        <v>159</v>
      </c>
      <c r="E67" s="304" t="s">
        <v>16</v>
      </c>
      <c r="F67" s="305" t="s">
        <v>16</v>
      </c>
      <c r="G67" s="306">
        <f>(C67*E67)</f>
        <v>0</v>
      </c>
    </row>
    <row r="68" spans="1:7" ht="12.75">
      <c r="A68" s="307" t="s">
        <v>160</v>
      </c>
      <c r="B68" s="307" t="s">
        <v>18</v>
      </c>
      <c r="C68" s="307" t="s">
        <v>25</v>
      </c>
      <c r="D68" s="308" t="s">
        <v>161</v>
      </c>
      <c r="E68" s="309" t="s">
        <v>16</v>
      </c>
      <c r="F68" s="310" t="s">
        <v>16</v>
      </c>
      <c r="G68" s="311">
        <f>(C68*E68)</f>
        <v>0</v>
      </c>
    </row>
    <row r="69" spans="1:7" ht="12.75">
      <c r="A69" s="312" t="s">
        <v>162</v>
      </c>
      <c r="B69" s="312" t="s">
        <v>13</v>
      </c>
      <c r="C69" s="312" t="s">
        <v>163</v>
      </c>
      <c r="D69" s="313" t="s">
        <v>164</v>
      </c>
      <c r="E69" s="314" t="s">
        <v>16</v>
      </c>
      <c r="F69" s="315" t="s">
        <v>16</v>
      </c>
      <c r="G69" s="316">
        <f>(C69*E69)</f>
        <v>0</v>
      </c>
    </row>
    <row r="70" spans="1:7" ht="12.75">
      <c r="A70" s="317" t="s">
        <v>165</v>
      </c>
      <c r="B70" s="317" t="s">
        <v>18</v>
      </c>
      <c r="C70" s="317" t="s">
        <v>53</v>
      </c>
      <c r="D70" s="318" t="s">
        <v>166</v>
      </c>
      <c r="E70" s="319" t="s">
        <v>16</v>
      </c>
      <c r="F70" s="320" t="s">
        <v>16</v>
      </c>
      <c r="G70" s="321">
        <f>(C70*E70)</f>
        <v>0</v>
      </c>
    </row>
    <row r="71" spans="1:7" ht="12.75">
      <c r="A71" s="322" t="s">
        <v>167</v>
      </c>
      <c r="B71" s="322" t="s">
        <v>13</v>
      </c>
      <c r="C71" s="322" t="s">
        <v>128</v>
      </c>
      <c r="D71" s="323" t="s">
        <v>168</v>
      </c>
      <c r="E71" s="324" t="s">
        <v>16</v>
      </c>
      <c r="F71" s="325" t="s">
        <v>16</v>
      </c>
      <c r="G71" s="326">
        <f>(C71*E71)</f>
        <v>0</v>
      </c>
    </row>
    <row r="72" spans="1:7" ht="12.75">
      <c r="A72" s="327" t="s">
        <v>169</v>
      </c>
      <c r="B72" s="327" t="s">
        <v>18</v>
      </c>
      <c r="C72" s="327" t="s">
        <v>156</v>
      </c>
      <c r="D72" s="328" t="s">
        <v>170</v>
      </c>
      <c r="E72" s="329" t="s">
        <v>16</v>
      </c>
      <c r="F72" s="330" t="s">
        <v>16</v>
      </c>
      <c r="G72" s="331">
        <f>(C72*E72)</f>
        <v>0</v>
      </c>
    </row>
    <row r="73" spans="1:7" ht="12.75">
      <c r="A73" s="332" t="s">
        <v>171</v>
      </c>
      <c r="B73" s="332" t="s">
        <v>18</v>
      </c>
      <c r="C73" s="332" t="s">
        <v>30</v>
      </c>
      <c r="D73" s="333" t="s">
        <v>172</v>
      </c>
      <c r="E73" s="334" t="s">
        <v>16</v>
      </c>
      <c r="F73" s="335" t="s">
        <v>16</v>
      </c>
      <c r="G73" s="336">
        <f>(C73*E73)</f>
        <v>0</v>
      </c>
    </row>
    <row r="74" spans="1:7" ht="12.75">
      <c r="A74" s="337" t="s">
        <v>173</v>
      </c>
      <c r="B74" s="337" t="s">
        <v>18</v>
      </c>
      <c r="C74" s="337" t="s">
        <v>104</v>
      </c>
      <c r="D74" s="338" t="s">
        <v>174</v>
      </c>
      <c r="E74" s="339" t="s">
        <v>16</v>
      </c>
      <c r="F74" s="340" t="s">
        <v>16</v>
      </c>
      <c r="G74" s="341">
        <f>(C74*E74)</f>
        <v>0</v>
      </c>
    </row>
    <row r="75" spans="1:7" ht="12.75">
      <c r="A75" s="342" t="s">
        <v>175</v>
      </c>
      <c r="B75" s="342" t="s">
        <v>13</v>
      </c>
      <c r="C75" s="342" t="s">
        <v>176</v>
      </c>
      <c r="D75" s="343" t="s">
        <v>177</v>
      </c>
      <c r="E75" s="344" t="s">
        <v>16</v>
      </c>
      <c r="F75" s="345" t="s">
        <v>16</v>
      </c>
      <c r="G75" s="346">
        <f>(C75*E75)</f>
        <v>0</v>
      </c>
    </row>
    <row r="76" spans="1:7" ht="12.75">
      <c r="A76" s="347" t="s">
        <v>178</v>
      </c>
      <c r="B76" s="347" t="s">
        <v>42</v>
      </c>
      <c r="C76" s="347" t="s">
        <v>53</v>
      </c>
      <c r="D76" s="348" t="s">
        <v>179</v>
      </c>
      <c r="E76" s="349" t="s">
        <v>16</v>
      </c>
      <c r="F76" s="350" t="s">
        <v>16</v>
      </c>
      <c r="G76" s="351">
        <f>(C76*E76)</f>
        <v>0</v>
      </c>
    </row>
    <row r="77" spans="1:7" ht="12.75">
      <c r="A77" s="352" t="s">
        <v>180</v>
      </c>
      <c r="B77" s="352" t="s">
        <v>13</v>
      </c>
      <c r="C77" s="352" t="s">
        <v>95</v>
      </c>
      <c r="D77" s="353" t="s">
        <v>181</v>
      </c>
      <c r="E77" s="354" t="s">
        <v>16</v>
      </c>
      <c r="F77" s="355" t="s">
        <v>16</v>
      </c>
      <c r="G77" s="356">
        <f>(C77*E77)</f>
        <v>0</v>
      </c>
    </row>
    <row r="78" spans="1:7" ht="12.75">
      <c r="A78" s="357" t="s">
        <v>182</v>
      </c>
      <c r="B78" s="357" t="s">
        <v>13</v>
      </c>
      <c r="C78" s="357" t="s">
        <v>95</v>
      </c>
      <c r="D78" s="358" t="s">
        <v>183</v>
      </c>
      <c r="E78" s="359" t="s">
        <v>16</v>
      </c>
      <c r="F78" s="360" t="s">
        <v>16</v>
      </c>
      <c r="G78" s="361">
        <f>(C78*E78)</f>
        <v>0</v>
      </c>
    </row>
    <row r="79" spans="1:7" ht="12.75">
      <c r="A79" s="362" t="s">
        <v>184</v>
      </c>
      <c r="B79" s="362" t="s">
        <v>18</v>
      </c>
      <c r="C79" s="362" t="s">
        <v>30</v>
      </c>
      <c r="D79" s="363" t="s">
        <v>185</v>
      </c>
      <c r="E79" s="364" t="s">
        <v>16</v>
      </c>
      <c r="F79" s="365" t="s">
        <v>16</v>
      </c>
      <c r="G79" s="366">
        <f>(C79*E79)</f>
        <v>0</v>
      </c>
    </row>
    <row r="80" spans="1:7" ht="12.75">
      <c r="A80" s="367" t="s">
        <v>186</v>
      </c>
      <c r="B80" s="367" t="s">
        <v>18</v>
      </c>
      <c r="C80" s="367" t="s">
        <v>25</v>
      </c>
      <c r="D80" s="368" t="s">
        <v>187</v>
      </c>
      <c r="E80" s="369" t="s">
        <v>16</v>
      </c>
      <c r="F80" s="370" t="s">
        <v>16</v>
      </c>
      <c r="G80" s="371">
        <f>(C80*E80)</f>
        <v>0</v>
      </c>
    </row>
    <row r="81" spans="1:7" ht="12.75">
      <c r="A81" s="372" t="s">
        <v>188</v>
      </c>
      <c r="B81" s="372" t="s">
        <v>13</v>
      </c>
      <c r="C81" s="372" t="s">
        <v>153</v>
      </c>
      <c r="D81" s="373" t="s">
        <v>189</v>
      </c>
      <c r="E81" s="374" t="s">
        <v>16</v>
      </c>
      <c r="F81" s="375" t="s">
        <v>16</v>
      </c>
      <c r="G81" s="376">
        <f>(C81*E81)</f>
        <v>0</v>
      </c>
    </row>
    <row r="82" spans="1:7" ht="12.75">
      <c r="A82" s="377" t="s">
        <v>190</v>
      </c>
      <c r="B82" s="377" t="s">
        <v>13</v>
      </c>
      <c r="C82" s="377" t="s">
        <v>53</v>
      </c>
      <c r="D82" s="378" t="s">
        <v>191</v>
      </c>
      <c r="E82" s="379" t="s">
        <v>16</v>
      </c>
      <c r="F82" s="380" t="s">
        <v>16</v>
      </c>
      <c r="G82" s="381">
        <f>(C82*E82)</f>
        <v>0</v>
      </c>
    </row>
    <row r="83" spans="1:7" ht="12.75">
      <c r="A83" s="382" t="s">
        <v>192</v>
      </c>
      <c r="B83" s="382" t="s">
        <v>18</v>
      </c>
      <c r="C83" s="382" t="s">
        <v>25</v>
      </c>
      <c r="D83" s="383" t="s">
        <v>193</v>
      </c>
      <c r="E83" s="384" t="s">
        <v>16</v>
      </c>
      <c r="F83" s="385" t="s">
        <v>16</v>
      </c>
      <c r="G83" s="386">
        <f>(C83*E83)</f>
        <v>0</v>
      </c>
    </row>
    <row r="84" spans="1:7" ht="12.75">
      <c r="A84" s="387" t="s">
        <v>194</v>
      </c>
      <c r="B84" s="387" t="s">
        <v>18</v>
      </c>
      <c r="C84" s="387" t="s">
        <v>136</v>
      </c>
      <c r="D84" s="388" t="s">
        <v>195</v>
      </c>
      <c r="E84" s="389" t="s">
        <v>16</v>
      </c>
      <c r="F84" s="390" t="s">
        <v>16</v>
      </c>
      <c r="G84" s="391">
        <f>(C84*E84)</f>
        <v>0</v>
      </c>
    </row>
    <row r="85" spans="1:7" ht="12.75">
      <c r="A85" s="392" t="s">
        <v>196</v>
      </c>
      <c r="B85" s="392" t="s">
        <v>18</v>
      </c>
      <c r="C85" s="392" t="s">
        <v>136</v>
      </c>
      <c r="D85" s="393" t="s">
        <v>197</v>
      </c>
      <c r="E85" s="394" t="s">
        <v>16</v>
      </c>
      <c r="F85" s="395" t="s">
        <v>16</v>
      </c>
      <c r="G85" s="396">
        <f>(C85*E85)</f>
        <v>0</v>
      </c>
    </row>
    <row r="86" spans="1:7" ht="12.75">
      <c r="A86" s="397" t="s">
        <v>198</v>
      </c>
      <c r="B86" s="397" t="s">
        <v>13</v>
      </c>
      <c r="C86" s="397" t="s">
        <v>176</v>
      </c>
      <c r="D86" s="398" t="s">
        <v>199</v>
      </c>
      <c r="E86" s="399" t="s">
        <v>16</v>
      </c>
      <c r="F86" s="400" t="s">
        <v>16</v>
      </c>
      <c r="G86" s="401">
        <f>(C86*E86)</f>
        <v>0</v>
      </c>
    </row>
    <row r="87" spans="1:7" ht="12.75">
      <c r="A87" s="402" t="s">
        <v>200</v>
      </c>
      <c r="B87" s="402" t="s">
        <v>13</v>
      </c>
      <c r="C87" s="402" t="s">
        <v>176</v>
      </c>
      <c r="D87" s="403" t="s">
        <v>201</v>
      </c>
      <c r="E87" s="404" t="s">
        <v>16</v>
      </c>
      <c r="F87" s="405" t="s">
        <v>16</v>
      </c>
      <c r="G87" s="406">
        <f>(C87*E87)</f>
        <v>0</v>
      </c>
    </row>
    <row r="88" spans="1:7" ht="12.75">
      <c r="A88" s="407" t="s">
        <v>202</v>
      </c>
      <c r="B88" s="407" t="s">
        <v>18</v>
      </c>
      <c r="C88" s="407" t="s">
        <v>19</v>
      </c>
      <c r="D88" s="408" t="s">
        <v>203</v>
      </c>
      <c r="E88" s="409" t="s">
        <v>16</v>
      </c>
      <c r="F88" s="410" t="s">
        <v>16</v>
      </c>
      <c r="G88" s="411">
        <f>(C88*E88)</f>
        <v>0</v>
      </c>
    </row>
    <row r="89" spans="1:7" ht="12.75">
      <c r="A89" s="412" t="s">
        <v>204</v>
      </c>
      <c r="B89" s="412" t="s">
        <v>13</v>
      </c>
      <c r="C89" s="412" t="s">
        <v>48</v>
      </c>
      <c r="D89" s="413" t="s">
        <v>205</v>
      </c>
      <c r="E89" s="414" t="s">
        <v>16</v>
      </c>
      <c r="F89" s="415" t="s">
        <v>16</v>
      </c>
      <c r="G89" s="416">
        <f>(C89*E89)</f>
        <v>0</v>
      </c>
    </row>
    <row r="90" spans="1:7" ht="12.75">
      <c r="A90" s="417" t="s">
        <v>206</v>
      </c>
      <c r="B90" s="417" t="s">
        <v>13</v>
      </c>
      <c r="C90" s="417" t="s">
        <v>48</v>
      </c>
      <c r="D90" s="418" t="s">
        <v>207</v>
      </c>
      <c r="E90" s="419" t="s">
        <v>16</v>
      </c>
      <c r="F90" s="420" t="s">
        <v>16</v>
      </c>
      <c r="G90" s="421">
        <f>(C90*E90)</f>
        <v>0</v>
      </c>
    </row>
    <row r="91" spans="1:7" ht="12.75">
      <c r="A91" s="422" t="s">
        <v>208</v>
      </c>
      <c r="B91" s="422" t="s">
        <v>13</v>
      </c>
      <c r="C91" s="422" t="s">
        <v>48</v>
      </c>
      <c r="D91" s="423" t="s">
        <v>209</v>
      </c>
      <c r="E91" s="424" t="s">
        <v>16</v>
      </c>
      <c r="F91" s="425" t="s">
        <v>16</v>
      </c>
      <c r="G91" s="426">
        <f>(C91*E91)</f>
        <v>0</v>
      </c>
    </row>
    <row r="92" spans="1:7" ht="12.75">
      <c r="A92" s="427" t="s">
        <v>210</v>
      </c>
      <c r="B92" s="427" t="s">
        <v>18</v>
      </c>
      <c r="C92" s="427" t="s">
        <v>30</v>
      </c>
      <c r="D92" s="428" t="s">
        <v>211</v>
      </c>
      <c r="E92" s="429" t="s">
        <v>16</v>
      </c>
      <c r="F92" s="430" t="s">
        <v>16</v>
      </c>
      <c r="G92" s="431">
        <f>(C92*E92)</f>
        <v>0</v>
      </c>
    </row>
    <row r="93" spans="1:7" ht="12.75">
      <c r="A93" s="432" t="s">
        <v>212</v>
      </c>
      <c r="B93" s="432" t="s">
        <v>18</v>
      </c>
      <c r="C93" s="432" t="s">
        <v>53</v>
      </c>
      <c r="D93" s="433" t="s">
        <v>213</v>
      </c>
      <c r="E93" s="434" t="s">
        <v>16</v>
      </c>
      <c r="F93" s="435" t="s">
        <v>16</v>
      </c>
      <c r="G93" s="436">
        <f>(C93*E93)</f>
        <v>0</v>
      </c>
    </row>
    <row r="94" spans="1:7" ht="12.75">
      <c r="A94" s="437" t="s">
        <v>214</v>
      </c>
      <c r="B94" s="437" t="s">
        <v>18</v>
      </c>
      <c r="C94" s="437" t="s">
        <v>53</v>
      </c>
      <c r="D94" s="438" t="s">
        <v>215</v>
      </c>
      <c r="E94" s="439" t="s">
        <v>16</v>
      </c>
      <c r="F94" s="440" t="s">
        <v>16</v>
      </c>
      <c r="G94" s="441">
        <f>(C94*E94)</f>
        <v>0</v>
      </c>
    </row>
    <row r="95" spans="1:7" ht="12.75">
      <c r="A95" s="442" t="s">
        <v>216</v>
      </c>
      <c r="B95" s="442" t="s">
        <v>13</v>
      </c>
      <c r="C95" s="442" t="s">
        <v>176</v>
      </c>
      <c r="D95" s="443" t="s">
        <v>217</v>
      </c>
      <c r="E95" s="444" t="s">
        <v>16</v>
      </c>
      <c r="F95" s="445" t="s">
        <v>16</v>
      </c>
      <c r="G95" s="446">
        <f>(C95*E95)</f>
        <v>0</v>
      </c>
    </row>
    <row r="96" spans="1:7" ht="12.75">
      <c r="A96" s="447" t="s">
        <v>218</v>
      </c>
      <c r="B96" s="447" t="s">
        <v>18</v>
      </c>
      <c r="C96" s="447" t="s">
        <v>136</v>
      </c>
      <c r="D96" s="448" t="s">
        <v>219</v>
      </c>
      <c r="E96" s="449" t="s">
        <v>16</v>
      </c>
      <c r="F96" s="450" t="s">
        <v>16</v>
      </c>
      <c r="G96" s="451">
        <f>(C96*E96)</f>
        <v>0</v>
      </c>
    </row>
    <row r="97" spans="1:7" ht="12.75">
      <c r="A97" s="452" t="s">
        <v>220</v>
      </c>
      <c r="B97" s="452" t="s">
        <v>18</v>
      </c>
      <c r="C97" s="452" t="s">
        <v>30</v>
      </c>
      <c r="D97" s="453" t="s">
        <v>221</v>
      </c>
      <c r="E97" s="454" t="s">
        <v>16</v>
      </c>
      <c r="F97" s="455" t="s">
        <v>16</v>
      </c>
      <c r="G97" s="456">
        <f>(C97*E97)</f>
        <v>0</v>
      </c>
    </row>
    <row r="98" spans="1:7" ht="12.75">
      <c r="A98" s="457" t="s">
        <v>222</v>
      </c>
      <c r="B98" s="457" t="s">
        <v>13</v>
      </c>
      <c r="C98" s="457" t="s">
        <v>48</v>
      </c>
      <c r="D98" s="458" t="s">
        <v>223</v>
      </c>
      <c r="E98" s="459" t="s">
        <v>16</v>
      </c>
      <c r="F98" s="460" t="s">
        <v>16</v>
      </c>
      <c r="G98" s="461">
        <f>(C98*E98)</f>
        <v>0</v>
      </c>
    </row>
    <row r="99" spans="1:7" ht="12.75">
      <c r="A99" s="462" t="s">
        <v>224</v>
      </c>
      <c r="B99" s="462" t="s">
        <v>225</v>
      </c>
      <c r="C99" s="462" t="s">
        <v>30</v>
      </c>
      <c r="D99" s="463" t="s">
        <v>226</v>
      </c>
      <c r="E99" s="464" t="s">
        <v>16</v>
      </c>
      <c r="F99" s="465" t="s">
        <v>16</v>
      </c>
      <c r="G99" s="466">
        <f>(C99*E99)</f>
        <v>0</v>
      </c>
    </row>
    <row r="100" spans="1:7" ht="12.75">
      <c r="A100" s="467" t="s">
        <v>227</v>
      </c>
      <c r="B100" s="467" t="s">
        <v>42</v>
      </c>
      <c r="C100" s="467" t="s">
        <v>156</v>
      </c>
      <c r="D100" s="468" t="s">
        <v>228</v>
      </c>
      <c r="E100" s="469" t="s">
        <v>16</v>
      </c>
      <c r="F100" s="470" t="s">
        <v>16</v>
      </c>
      <c r="G100" s="471">
        <f>(C100*E100)</f>
        <v>0</v>
      </c>
    </row>
    <row r="101" spans="1:7" ht="12.75">
      <c r="A101" s="472" t="s">
        <v>229</v>
      </c>
      <c r="B101" s="472" t="s">
        <v>18</v>
      </c>
      <c r="C101" s="472" t="s">
        <v>156</v>
      </c>
      <c r="D101" s="473" t="s">
        <v>230</v>
      </c>
      <c r="E101" s="474" t="s">
        <v>16</v>
      </c>
      <c r="F101" s="475" t="s">
        <v>16</v>
      </c>
      <c r="G101" s="476">
        <f>(C101*E101)</f>
        <v>0</v>
      </c>
    </row>
    <row r="102" spans="1:7" ht="12.75">
      <c r="A102" s="477" t="s">
        <v>231</v>
      </c>
      <c r="B102" s="477" t="s">
        <v>18</v>
      </c>
      <c r="C102" s="477" t="s">
        <v>104</v>
      </c>
      <c r="D102" s="478" t="s">
        <v>232</v>
      </c>
      <c r="E102" s="479" t="s">
        <v>16</v>
      </c>
      <c r="F102" s="480" t="s">
        <v>16</v>
      </c>
      <c r="G102" s="481">
        <f>(C102*E102)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