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<sst xmlns="http://schemas.openxmlformats.org/spreadsheetml/2006/main" count="654" uniqueCount="259">
  <si>
    <t>PREFEITURA MUNICIPAL DE CRISTAIS PAULISTA</t>
  </si>
  <si>
    <t>SÃO PAULO</t>
  </si>
  <si>
    <t>Divisão de Licitações e Compras</t>
  </si>
  <si>
    <t>PROCESSO ADMINISTRATIVO N.º  70222022</t>
  </si>
  <si>
    <t>MAPA DE PREÇOS - PREGAO N.º 0022/2022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</si>
  <si>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</si>
  <si>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</si>
  <si>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</si>
  <si>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</si>
  <si>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</si>
  <si>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</si>
  <si>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</si>
  <si>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</si>
  <si>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AMP</t>
  </si>
  <si>
    <t>2.000,00</t>
  </si>
  <si>
    <t>ACIDO ASCORBICO 100MG/ML 5ML</t>
  </si>
  <si>
    <t/>
  </si>
  <si>
    <t>2</t>
  </si>
  <si>
    <t>500,00</t>
  </si>
  <si>
    <t>ACIDO TRANEXAMECO 250 MG COM 5 ML</t>
  </si>
  <si>
    <t>3</t>
  </si>
  <si>
    <t>200,00</t>
  </si>
  <si>
    <t>ADENOSINA 3MG/ML</t>
  </si>
  <si>
    <t>4</t>
  </si>
  <si>
    <t>ADRENALINA 1MG/ML/EPINEFRINA 1MG/ML</t>
  </si>
  <si>
    <t>5</t>
  </si>
  <si>
    <t>10.000,00</t>
  </si>
  <si>
    <t>ÁGUA DESTILADA 5ML IV</t>
  </si>
  <si>
    <t>6</t>
  </si>
  <si>
    <t>ÁGUA DESTILADA 10ML IV</t>
  </si>
  <si>
    <t>7</t>
  </si>
  <si>
    <t>FRA</t>
  </si>
  <si>
    <t>ÁGUA DESTILADA 1000ML PURA INCOLOR,INODORA ,ISENTA DE SAIS MINERAIS ,APIROG~ENICA EMBALADA EM FRASCO QUE GARANTA SUA ESTABILIDADE</t>
  </si>
  <si>
    <t>8</t>
  </si>
  <si>
    <t>AMICACINA 250MG/ML</t>
  </si>
  <si>
    <t>9</t>
  </si>
  <si>
    <t>AMINOFILINA 24 MG</t>
  </si>
  <si>
    <t>10</t>
  </si>
  <si>
    <t>1.000,00</t>
  </si>
  <si>
    <t xml:space="preserve"> AMIODARONA 50MG/ ML -3ML  
  </t>
  </si>
  <si>
    <t>11</t>
  </si>
  <si>
    <t>600,00</t>
  </si>
  <si>
    <t>ATROPINA 0,25MG/ML COM 1 ML</t>
  </si>
  <si>
    <t>12</t>
  </si>
  <si>
    <t>ATROPINA 0,50 MG/ML</t>
  </si>
  <si>
    <t>13</t>
  </si>
  <si>
    <t>APL</t>
  </si>
  <si>
    <t>4.000,00</t>
  </si>
  <si>
    <t>BENZILPENICILINA BENZATINA 1200</t>
  </si>
  <si>
    <t>14</t>
  </si>
  <si>
    <t>BENZILPENICILINA PROCAÍNA 400</t>
  </si>
  <si>
    <t>15</t>
  </si>
  <si>
    <t>BICARBONATO DE SÓDIO 8,4%</t>
  </si>
  <si>
    <t>16</t>
  </si>
  <si>
    <t>BIPERIDENO 5 MG/ML</t>
  </si>
  <si>
    <t>17</t>
  </si>
  <si>
    <t>FRC</t>
  </si>
  <si>
    <t>BROMETO DE IPRATOPIO 20ML</t>
  </si>
  <si>
    <t>18</t>
  </si>
  <si>
    <t>FRS</t>
  </si>
  <si>
    <t>BROMIDRATO DE FENOTEROL 5MG/ML</t>
  </si>
  <si>
    <t>19</t>
  </si>
  <si>
    <t>1.500,00</t>
  </si>
  <si>
    <t>BROMOPRIDA 5MG 2ML</t>
  </si>
  <si>
    <t>20</t>
  </si>
  <si>
    <t>3.000,00</t>
  </si>
  <si>
    <t>BUTILBROMETO DE ESCOPOLAMINA 4MG INJETÁVEL</t>
  </si>
  <si>
    <t>21</t>
  </si>
  <si>
    <t>BUTILBROMETO DE ESCOPOLAMINA+DIPIRONA 4MG/500 MG INJETAVEL</t>
  </si>
  <si>
    <t>22</t>
  </si>
  <si>
    <t>amp</t>
  </si>
  <si>
    <t>Ceftriaxona 1g endovenosa</t>
  </si>
  <si>
    <t>23</t>
  </si>
  <si>
    <t>CEFTRIAXONA 1G INTRAMUSCULAR</t>
  </si>
  <si>
    <t>24</t>
  </si>
  <si>
    <t>CEFTRIAXONA 500MG INTRAMUSCULAR</t>
  </si>
  <si>
    <t>25</t>
  </si>
  <si>
    <t>100,00</t>
  </si>
  <si>
    <t>CETAMINA 50MG/ML</t>
  </si>
  <si>
    <t>26</t>
  </si>
  <si>
    <t>CETOPROFENO 50MG/ML 2 ML IM</t>
  </si>
  <si>
    <t>27</t>
  </si>
  <si>
    <t>CETOPROFENO 100MG IV</t>
  </si>
  <si>
    <t>28</t>
  </si>
  <si>
    <t>UND</t>
  </si>
  <si>
    <t>5.000,00</t>
  </si>
  <si>
    <t>CIMETIDINA 150MG/ML</t>
  </si>
  <si>
    <t>29</t>
  </si>
  <si>
    <t>CLORETO DE POTASSIO 10% IVV</t>
  </si>
  <si>
    <t>30</t>
  </si>
  <si>
    <t>CLORETO DE SODIO 0,9% 10ML</t>
  </si>
  <si>
    <t>31</t>
  </si>
  <si>
    <t>CLORIDRATO DE METOCLORPRAMIDA 10MG/2ML INJETAVEL</t>
  </si>
  <si>
    <t>32</t>
  </si>
  <si>
    <t>CLORIDRATO DE PETIDINA 500MG</t>
  </si>
  <si>
    <t>33</t>
  </si>
  <si>
    <t>6.000,00</t>
  </si>
  <si>
    <t>COMPLEXO B AMPOLAS IV</t>
  </si>
  <si>
    <t>34</t>
  </si>
  <si>
    <t>CLORPROMAZINA 40MG/ML IM</t>
  </si>
  <si>
    <t>35</t>
  </si>
  <si>
    <t>DESLANOSIDEO 0,2MG/ML IV</t>
  </si>
  <si>
    <t>36</t>
  </si>
  <si>
    <t>dexametasona 2mg 2,5ml</t>
  </si>
  <si>
    <t>37</t>
  </si>
  <si>
    <t>DEXAMETASONA INJ 4 MG</t>
  </si>
  <si>
    <t>38</t>
  </si>
  <si>
    <t>DIAZEPAM 10MG COM 1 ML</t>
  </si>
  <si>
    <t>39</t>
  </si>
  <si>
    <t>AP</t>
  </si>
  <si>
    <t>DICLOFENACO SODICO 75MG INJ 3ML</t>
  </si>
  <si>
    <t>40</t>
  </si>
  <si>
    <t>DIPIRONA SODICA 500MG/ML AP.2ML</t>
  </si>
  <si>
    <t>41</t>
  </si>
  <si>
    <t>DIPROPIONATO DE BETAMETASONA + FOSFATO DISSÓDICO DE BETAMETASONA 5 + 2MG COM 1ML</t>
  </si>
  <si>
    <t>42</t>
  </si>
  <si>
    <t>DOBUTAMINA 250MG/20ML</t>
  </si>
  <si>
    <t>43</t>
  </si>
  <si>
    <t>DOPAMINA 5MG/ML 10ML IV</t>
  </si>
  <si>
    <t>44</t>
  </si>
  <si>
    <t>15,00</t>
  </si>
  <si>
    <t>CLORIDRATO DE EPINASTINA50MG/ML</t>
  </si>
  <si>
    <t>45</t>
  </si>
  <si>
    <t>CLORIDRATO DE ETILEFRINA 10MG/1ML</t>
  </si>
  <si>
    <t>46</t>
  </si>
  <si>
    <t>CLORETO DE CALCIO 10% 10ML</t>
  </si>
  <si>
    <t>47</t>
  </si>
  <si>
    <t>CLORIDRATO DE PETIDINA 50MG</t>
  </si>
  <si>
    <t>48</t>
  </si>
  <si>
    <t>DIMENIDRATO 1,25MG+ CLORIDRATO DE PIRIDOXINA 0,25MG IM</t>
  </si>
  <si>
    <t>49</t>
  </si>
  <si>
    <t>DIMENIDRATO 3MG+5MG PIRIDOXINA+100MG GLICOSE+100MG FRUTOSE E.V</t>
  </si>
  <si>
    <t>50</t>
  </si>
  <si>
    <t>EFEDRINA 50MG/ML</t>
  </si>
  <si>
    <t>51</t>
  </si>
  <si>
    <t>enema de glicerina glicerol 120mg/ml</t>
  </si>
  <si>
    <t>52</t>
  </si>
  <si>
    <t>ENOXOPARINA 40MG</t>
  </si>
  <si>
    <t>53</t>
  </si>
  <si>
    <t>ENOXOPARINA 60MG</t>
  </si>
  <si>
    <t>54</t>
  </si>
  <si>
    <t>ESMOLOL 10MG/ML 10ML</t>
  </si>
  <si>
    <t>55</t>
  </si>
  <si>
    <t>ETOMIDATO 2MG/ML 10ML</t>
  </si>
  <si>
    <t>56</t>
  </si>
  <si>
    <t>FENITOÍNA 50MG/ML IM/IV</t>
  </si>
  <si>
    <t>57</t>
  </si>
  <si>
    <t>FENOBARBITAL 100MG/2ML</t>
  </si>
  <si>
    <t>58</t>
  </si>
  <si>
    <t>FENTANILA 50MCG-IV</t>
  </si>
  <si>
    <t>59</t>
  </si>
  <si>
    <t>FLUMAZENIL 0,1MG/ML</t>
  </si>
  <si>
    <t>60</t>
  </si>
  <si>
    <t>FERRIPOLIMALTOSE 100MG COM 2ML E AGULHAS LONGAS DE 5CM - INTRAMUSCULAR</t>
  </si>
  <si>
    <t>61</t>
  </si>
  <si>
    <t>50,00</t>
  </si>
  <si>
    <t>formol 37% solução 1000ml</t>
  </si>
  <si>
    <t>62</t>
  </si>
  <si>
    <t>FUROSEMIDA 10MG/ML COM 2ML</t>
  </si>
  <si>
    <t>63</t>
  </si>
  <si>
    <t>GENTAMICINA 80MG 2ML</t>
  </si>
  <si>
    <t>64</t>
  </si>
  <si>
    <t>GLICOSE 25% IV</t>
  </si>
  <si>
    <t>65</t>
  </si>
  <si>
    <t>GLICOSE 50% IV</t>
  </si>
  <si>
    <t>66</t>
  </si>
  <si>
    <t>GLUCONATO DE CALCIO 100MG/ML</t>
  </si>
  <si>
    <t>67</t>
  </si>
  <si>
    <t>Haloperidol 5mg/ml</t>
  </si>
  <si>
    <t>68</t>
  </si>
  <si>
    <t>HEPARINA 5000 UI /ML 5ML</t>
  </si>
  <si>
    <t>69</t>
  </si>
  <si>
    <t>HIDROCORTISONA 100MG IV</t>
  </si>
  <si>
    <t>70</t>
  </si>
  <si>
    <t>HIDROCORTISONA 500MG IV</t>
  </si>
  <si>
    <t>71</t>
  </si>
  <si>
    <t>ISOSSORBIDA MONONITRATO 10MG/ML IV</t>
  </si>
  <si>
    <t>72</t>
  </si>
  <si>
    <t>LIDOCAÍNA 2% SEM VASO</t>
  </si>
  <si>
    <t>73</t>
  </si>
  <si>
    <t>LIDOCAINA COM VASO</t>
  </si>
  <si>
    <t>74</t>
  </si>
  <si>
    <t>MALEATO DE MIDAZOLAM 15MG 3ML</t>
  </si>
  <si>
    <t>75</t>
  </si>
  <si>
    <t>MANITOL 20% 250ML IV</t>
  </si>
  <si>
    <t>76</t>
  </si>
  <si>
    <t>400,00</t>
  </si>
  <si>
    <t>MEROPENEM 500MG IV</t>
  </si>
  <si>
    <t>77</t>
  </si>
  <si>
    <t>MEROPENEM 1G IV</t>
  </si>
  <si>
    <t>78</t>
  </si>
  <si>
    <t>MEROPENEM 2G IV</t>
  </si>
  <si>
    <t>79</t>
  </si>
  <si>
    <t>METOPROLOL 1MG/ML 5ML</t>
  </si>
  <si>
    <t>80</t>
  </si>
  <si>
    <t>NITROPRUSSIATO DE SÓDIO 50MG IV</t>
  </si>
  <si>
    <t>81</t>
  </si>
  <si>
    <t>NITROGLICERINA 50MG IV</t>
  </si>
  <si>
    <t>82</t>
  </si>
  <si>
    <t>NORADRENALINA 4MG/4ML</t>
  </si>
  <si>
    <t>83</t>
  </si>
  <si>
    <t>NOREPINEFRINA 2MG/ML 4ML</t>
  </si>
  <si>
    <t>84</t>
  </si>
  <si>
    <t>OMEPRAZOL 40MG IV</t>
  </si>
  <si>
    <t>85</t>
  </si>
  <si>
    <t>ONDANSETRONA 8MG/4ML</t>
  </si>
  <si>
    <t>86</t>
  </si>
  <si>
    <t>POLIVITAMINAS INJETÁVEL IV</t>
  </si>
  <si>
    <t>87</t>
  </si>
  <si>
    <t>PROMETAZINA 25MG /ML 2ML IM/IV</t>
  </si>
  <si>
    <t>88</t>
  </si>
  <si>
    <t>RINGER  500ML</t>
  </si>
  <si>
    <t>89</t>
  </si>
  <si>
    <t>FR</t>
  </si>
  <si>
    <t>RINGER COM LACTATO</t>
  </si>
  <si>
    <t>90</t>
  </si>
  <si>
    <t>SACARATO DE HIDROXIDO FERRICO  IV</t>
  </si>
  <si>
    <t>91</t>
  </si>
  <si>
    <t>8.000,00</t>
  </si>
  <si>
    <t>Soro Fisiológico 100ml- Solução Isotônica de Cloreto de Sódio 0,9%, Apirogênica</t>
  </si>
  <si>
    <t>92</t>
  </si>
  <si>
    <t>Soro Fisiológico 250ml- Solução Isotônica de Cloreto de Sódio 0,9%, Apirogênica</t>
  </si>
  <si>
    <t>93</t>
  </si>
  <si>
    <t>SORO FISIOLOGICO 500ML SOLUCAO ISOTONICA DE CLORETO DE SÓDIO 0,9% APIROGENICA</t>
  </si>
  <si>
    <t>94</t>
  </si>
  <si>
    <t>150,00</t>
  </si>
  <si>
    <t>SORO FISIOLÓGICO 0,9 % 1000 ML SISTEMA FECHADO</t>
  </si>
  <si>
    <t>95</t>
  </si>
  <si>
    <t>SORO GLICOSADO 5% 250ML IV-SOLUÇÃO ISOTONICA  DE GLICOSE A 5%</t>
  </si>
  <si>
    <t>96</t>
  </si>
  <si>
    <t>SORO GLICOSADO 5% 500ML IV- SOLUÇÃO ISOTONICA  DE GLICOSE A 5%</t>
  </si>
  <si>
    <t>97</t>
  </si>
  <si>
    <t>SORO GLICOFISIOLÓGICO 500ML</t>
  </si>
  <si>
    <t>98</t>
  </si>
  <si>
    <t>SUCCINILCOLINA 100MG 5ML</t>
  </si>
  <si>
    <t>99</t>
  </si>
  <si>
    <t>SULFATO DE MAGNESIO 10% 10ML</t>
  </si>
  <si>
    <t>100</t>
  </si>
  <si>
    <t>Sulfato de morfina 1mg/ml</t>
  </si>
  <si>
    <t>101</t>
  </si>
  <si>
    <t>300,00</t>
  </si>
  <si>
    <t>SULFATO DE MORFINA 10MG/ML</t>
  </si>
  <si>
    <t>102</t>
  </si>
  <si>
    <t>tenoxican 20mg sol injetável</t>
  </si>
  <si>
    <t>103</t>
  </si>
  <si>
    <t>TERBUTALINA 0,5MG SC/IV</t>
  </si>
  <si>
    <t>104</t>
  </si>
  <si>
    <t>CP</t>
  </si>
  <si>
    <t>900,00</t>
  </si>
  <si>
    <t>VERAPAMIL 80MG</t>
  </si>
  <si>
    <t>105</t>
  </si>
  <si>
    <t>1.200,00</t>
  </si>
  <si>
    <t>NIFEDIPINA 20MG</t>
  </si>
  <si>
    <t>106</t>
  </si>
  <si>
    <t>fr</t>
  </si>
  <si>
    <t>FLUORESCEÍNA COLÍRIO</t>
  </si>
  <si>
    <t>107</t>
  </si>
  <si>
    <t>20,00</t>
  </si>
  <si>
    <t>LIDOCAÍNA 100MG/ML SPRAY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</si>
</sst>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21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13</v>
      </c>
      <c r="C10" s="17" t="s">
        <v>18</v>
      </c>
      <c r="D10" s="18" t="s">
        <v>24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25</v>
      </c>
      <c r="B11" s="22" t="s">
        <v>13</v>
      </c>
      <c r="C11" s="22" t="s">
        <v>26</v>
      </c>
      <c r="D11" s="23" t="s">
        <v>27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28</v>
      </c>
      <c r="B12" s="27" t="s">
        <v>13</v>
      </c>
      <c r="C12" s="27" t="s">
        <v>26</v>
      </c>
      <c r="D12" s="28" t="s">
        <v>29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30</v>
      </c>
      <c r="B13" s="32" t="s">
        <v>31</v>
      </c>
      <c r="C13" s="32" t="s">
        <v>14</v>
      </c>
      <c r="D13" s="33" t="s">
        <v>32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33</v>
      </c>
      <c r="B14" s="37" t="s">
        <v>13</v>
      </c>
      <c r="C14" s="37" t="s">
        <v>18</v>
      </c>
      <c r="D14" s="38" t="s">
        <v>34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35</v>
      </c>
      <c r="B15" s="42" t="s">
        <v>13</v>
      </c>
      <c r="C15" s="42" t="s">
        <v>18</v>
      </c>
      <c r="D15" s="43" t="s">
        <v>36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37</v>
      </c>
      <c r="B16" s="47" t="s">
        <v>13</v>
      </c>
      <c r="C16" s="47" t="s">
        <v>38</v>
      </c>
      <c r="D16" s="48" t="s">
        <v>39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40</v>
      </c>
      <c r="B17" s="52" t="s">
        <v>13</v>
      </c>
      <c r="C17" s="52" t="s">
        <v>41</v>
      </c>
      <c r="D17" s="53" t="s">
        <v>42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43</v>
      </c>
      <c r="B18" s="57" t="s">
        <v>13</v>
      </c>
      <c r="C18" s="57" t="s">
        <v>41</v>
      </c>
      <c r="D18" s="58" t="s">
        <v>44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45</v>
      </c>
      <c r="B19" s="62" t="s">
        <v>46</v>
      </c>
      <c r="C19" s="62" t="s">
        <v>47</v>
      </c>
      <c r="D19" s="63" t="s">
        <v>48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49</v>
      </c>
      <c r="B20" s="67" t="s">
        <v>13</v>
      </c>
      <c r="C20" s="67" t="s">
        <v>14</v>
      </c>
      <c r="D20" s="68" t="s">
        <v>50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51</v>
      </c>
      <c r="B21" s="72" t="s">
        <v>13</v>
      </c>
      <c r="C21" s="72" t="s">
        <v>18</v>
      </c>
      <c r="D21" s="73" t="s">
        <v>52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53</v>
      </c>
      <c r="B22" s="77" t="s">
        <v>13</v>
      </c>
      <c r="C22" s="77" t="s">
        <v>21</v>
      </c>
      <c r="D22" s="78" t="s">
        <v>54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55</v>
      </c>
      <c r="B23" s="82" t="s">
        <v>56</v>
      </c>
      <c r="C23" s="82" t="s">
        <v>18</v>
      </c>
      <c r="D23" s="83" t="s">
        <v>57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58</v>
      </c>
      <c r="B24" s="87" t="s">
        <v>59</v>
      </c>
      <c r="C24" s="87" t="s">
        <v>18</v>
      </c>
      <c r="D24" s="88" t="s">
        <v>60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61</v>
      </c>
      <c r="B25" s="92" t="s">
        <v>13</v>
      </c>
      <c r="C25" s="92" t="s">
        <v>62</v>
      </c>
      <c r="D25" s="93" t="s">
        <v>63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64</v>
      </c>
      <c r="B26" s="97" t="s">
        <v>13</v>
      </c>
      <c r="C26" s="97" t="s">
        <v>65</v>
      </c>
      <c r="D26" s="98" t="s">
        <v>66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67</v>
      </c>
      <c r="B27" s="102" t="s">
        <v>13</v>
      </c>
      <c r="C27" s="102" t="s">
        <v>26</v>
      </c>
      <c r="D27" s="103" t="s">
        <v>68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69</v>
      </c>
      <c r="B28" s="107" t="s">
        <v>70</v>
      </c>
      <c r="C28" s="107" t="s">
        <v>47</v>
      </c>
      <c r="D28" s="108" t="s">
        <v>71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72</v>
      </c>
      <c r="B29" s="112" t="s">
        <v>13</v>
      </c>
      <c r="C29" s="112" t="s">
        <v>65</v>
      </c>
      <c r="D29" s="113" t="s">
        <v>73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74</v>
      </c>
      <c r="B30" s="117" t="s">
        <v>13</v>
      </c>
      <c r="C30" s="117" t="s">
        <v>38</v>
      </c>
      <c r="D30" s="118" t="s">
        <v>75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76</v>
      </c>
      <c r="B31" s="122" t="s">
        <v>13</v>
      </c>
      <c r="C31" s="122" t="s">
        <v>77</v>
      </c>
      <c r="D31" s="123" t="s">
        <v>78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79</v>
      </c>
      <c r="B32" s="127" t="s">
        <v>13</v>
      </c>
      <c r="C32" s="127" t="s">
        <v>65</v>
      </c>
      <c r="D32" s="128" t="s">
        <v>80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81</v>
      </c>
      <c r="B33" s="132" t="s">
        <v>13</v>
      </c>
      <c r="C33" s="132" t="s">
        <v>38</v>
      </c>
      <c r="D33" s="133" t="s">
        <v>82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83</v>
      </c>
      <c r="B34" s="137" t="s">
        <v>84</v>
      </c>
      <c r="C34" s="137" t="s">
        <v>85</v>
      </c>
      <c r="D34" s="138" t="s">
        <v>86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87</v>
      </c>
      <c r="B35" s="142" t="s">
        <v>13</v>
      </c>
      <c r="C35" s="142" t="s">
        <v>21</v>
      </c>
      <c r="D35" s="143" t="s">
        <v>88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89</v>
      </c>
      <c r="B36" s="147" t="s">
        <v>56</v>
      </c>
      <c r="C36" s="147" t="s">
        <v>26</v>
      </c>
      <c r="D36" s="148" t="s">
        <v>90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91</v>
      </c>
      <c r="B37" s="152" t="s">
        <v>13</v>
      </c>
      <c r="C37" s="152" t="s">
        <v>14</v>
      </c>
      <c r="D37" s="153" t="s">
        <v>92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93</v>
      </c>
      <c r="B38" s="157" t="s">
        <v>13</v>
      </c>
      <c r="C38" s="157" t="s">
        <v>21</v>
      </c>
      <c r="D38" s="158" t="s">
        <v>94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95</v>
      </c>
      <c r="B39" s="162" t="s">
        <v>13</v>
      </c>
      <c r="C39" s="162" t="s">
        <v>96</v>
      </c>
      <c r="D39" s="163" t="s">
        <v>97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98</v>
      </c>
      <c r="B40" s="167" t="s">
        <v>13</v>
      </c>
      <c r="C40" s="167" t="s">
        <v>21</v>
      </c>
      <c r="D40" s="168" t="s">
        <v>99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100</v>
      </c>
      <c r="B41" s="172" t="s">
        <v>13</v>
      </c>
      <c r="C41" s="172" t="s">
        <v>21</v>
      </c>
      <c r="D41" s="173" t="s">
        <v>101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102</v>
      </c>
      <c r="B42" s="177" t="s">
        <v>13</v>
      </c>
      <c r="C42" s="177" t="s">
        <v>65</v>
      </c>
      <c r="D42" s="178" t="s">
        <v>103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104</v>
      </c>
      <c r="B43" s="182" t="s">
        <v>13</v>
      </c>
      <c r="C43" s="182" t="s">
        <v>65</v>
      </c>
      <c r="D43" s="183" t="s">
        <v>105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106</v>
      </c>
      <c r="B44" s="187" t="s">
        <v>13</v>
      </c>
      <c r="C44" s="187" t="s">
        <v>18</v>
      </c>
      <c r="D44" s="188" t="s">
        <v>107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108</v>
      </c>
      <c r="B45" s="192" t="s">
        <v>109</v>
      </c>
      <c r="C45" s="192" t="s">
        <v>65</v>
      </c>
      <c r="D45" s="193" t="s">
        <v>110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111</v>
      </c>
      <c r="B46" s="197" t="s">
        <v>109</v>
      </c>
      <c r="C46" s="197" t="s">
        <v>26</v>
      </c>
      <c r="D46" s="198" t="s">
        <v>112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113</v>
      </c>
      <c r="B47" s="202" t="s">
        <v>13</v>
      </c>
      <c r="C47" s="202" t="s">
        <v>14</v>
      </c>
      <c r="D47" s="203" t="s">
        <v>114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115</v>
      </c>
      <c r="B48" s="207" t="s">
        <v>13</v>
      </c>
      <c r="C48" s="207" t="s">
        <v>21</v>
      </c>
      <c r="D48" s="208" t="s">
        <v>116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117</v>
      </c>
      <c r="B49" s="212" t="s">
        <v>13</v>
      </c>
      <c r="C49" s="212" t="s">
        <v>21</v>
      </c>
      <c r="D49" s="213" t="s">
        <v>118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119</v>
      </c>
      <c r="B50" s="217" t="s">
        <v>13</v>
      </c>
      <c r="C50" s="217" t="s">
        <v>120</v>
      </c>
      <c r="D50" s="218" t="s">
        <v>121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122</v>
      </c>
      <c r="B51" s="222" t="s">
        <v>13</v>
      </c>
      <c r="C51" s="222" t="s">
        <v>18</v>
      </c>
      <c r="D51" s="223" t="s">
        <v>123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124</v>
      </c>
      <c r="B52" s="227" t="s">
        <v>13</v>
      </c>
      <c r="C52" s="227" t="s">
        <v>21</v>
      </c>
      <c r="D52" s="228" t="s">
        <v>125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126</v>
      </c>
      <c r="B53" s="232" t="s">
        <v>13</v>
      </c>
      <c r="C53" s="232" t="s">
        <v>77</v>
      </c>
      <c r="D53" s="233" t="s">
        <v>127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128</v>
      </c>
      <c r="B54" s="237" t="s">
        <v>13</v>
      </c>
      <c r="C54" s="237" t="s">
        <v>65</v>
      </c>
      <c r="D54" s="238" t="s">
        <v>129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130</v>
      </c>
      <c r="B55" s="242" t="s">
        <v>13</v>
      </c>
      <c r="C55" s="242" t="s">
        <v>14</v>
      </c>
      <c r="D55" s="243" t="s">
        <v>131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132</v>
      </c>
      <c r="B56" s="247" t="s">
        <v>13</v>
      </c>
      <c r="C56" s="247" t="s">
        <v>18</v>
      </c>
      <c r="D56" s="248" t="s">
        <v>133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134</v>
      </c>
      <c r="B57" s="252" t="s">
        <v>56</v>
      </c>
      <c r="C57" s="252" t="s">
        <v>65</v>
      </c>
      <c r="D57" s="253" t="s">
        <v>135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136</v>
      </c>
      <c r="B58" s="257" t="s">
        <v>13</v>
      </c>
      <c r="C58" s="257" t="s">
        <v>18</v>
      </c>
      <c r="D58" s="258" t="s">
        <v>137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138</v>
      </c>
      <c r="B59" s="262" t="s">
        <v>13</v>
      </c>
      <c r="C59" s="262" t="s">
        <v>38</v>
      </c>
      <c r="D59" s="263" t="s">
        <v>139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140</v>
      </c>
      <c r="B60" s="267" t="s">
        <v>13</v>
      </c>
      <c r="C60" s="267" t="s">
        <v>21</v>
      </c>
      <c r="D60" s="268" t="s">
        <v>141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142</v>
      </c>
      <c r="B61" s="272" t="s">
        <v>13</v>
      </c>
      <c r="C61" s="272" t="s">
        <v>21</v>
      </c>
      <c r="D61" s="273" t="s">
        <v>143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144</v>
      </c>
      <c r="B62" s="277" t="s">
        <v>13</v>
      </c>
      <c r="C62" s="277" t="s">
        <v>21</v>
      </c>
      <c r="D62" s="278" t="s">
        <v>145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146</v>
      </c>
      <c r="B63" s="282" t="s">
        <v>13</v>
      </c>
      <c r="C63" s="282" t="s">
        <v>21</v>
      </c>
      <c r="D63" s="283" t="s">
        <v>147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148</v>
      </c>
      <c r="B64" s="287" t="s">
        <v>13</v>
      </c>
      <c r="C64" s="287" t="s">
        <v>21</v>
      </c>
      <c r="D64" s="288" t="s">
        <v>149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150</v>
      </c>
      <c r="B65" s="292" t="s">
        <v>13</v>
      </c>
      <c r="C65" s="292" t="s">
        <v>21</v>
      </c>
      <c r="D65" s="293" t="s">
        <v>151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152</v>
      </c>
      <c r="B66" s="297" t="s">
        <v>13</v>
      </c>
      <c r="C66" s="297" t="s">
        <v>77</v>
      </c>
      <c r="D66" s="298" t="s">
        <v>153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154</v>
      </c>
      <c r="B67" s="302" t="s">
        <v>13</v>
      </c>
      <c r="C67" s="302" t="s">
        <v>155</v>
      </c>
      <c r="D67" s="303" t="s">
        <v>156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157</v>
      </c>
      <c r="B68" s="307" t="s">
        <v>13</v>
      </c>
      <c r="C68" s="307" t="s">
        <v>38</v>
      </c>
      <c r="D68" s="308" t="s">
        <v>158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159</v>
      </c>
      <c r="B69" s="312" t="s">
        <v>13</v>
      </c>
      <c r="C69" s="312" t="s">
        <v>14</v>
      </c>
      <c r="D69" s="313" t="s">
        <v>160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161</v>
      </c>
      <c r="B70" s="317" t="s">
        <v>13</v>
      </c>
      <c r="C70" s="317" t="s">
        <v>38</v>
      </c>
      <c r="D70" s="318" t="s">
        <v>162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163</v>
      </c>
      <c r="B71" s="322" t="s">
        <v>13</v>
      </c>
      <c r="C71" s="322" t="s">
        <v>38</v>
      </c>
      <c r="D71" s="323" t="s">
        <v>164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165</v>
      </c>
      <c r="B72" s="327" t="s">
        <v>13</v>
      </c>
      <c r="C72" s="327" t="s">
        <v>21</v>
      </c>
      <c r="D72" s="328" t="s">
        <v>166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167</v>
      </c>
      <c r="B73" s="332" t="s">
        <v>70</v>
      </c>
      <c r="C73" s="332" t="s">
        <v>18</v>
      </c>
      <c r="D73" s="333" t="s">
        <v>168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169</v>
      </c>
      <c r="B74" s="337" t="s">
        <v>13</v>
      </c>
      <c r="C74" s="337" t="s">
        <v>21</v>
      </c>
      <c r="D74" s="338" t="s">
        <v>170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171</v>
      </c>
      <c r="B75" s="342" t="s">
        <v>13</v>
      </c>
      <c r="C75" s="342" t="s">
        <v>62</v>
      </c>
      <c r="D75" s="343" t="s">
        <v>172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173</v>
      </c>
      <c r="B76" s="347" t="s">
        <v>13</v>
      </c>
      <c r="C76" s="347" t="s">
        <v>96</v>
      </c>
      <c r="D76" s="348" t="s">
        <v>174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175</v>
      </c>
      <c r="B77" s="352" t="s">
        <v>13</v>
      </c>
      <c r="C77" s="352" t="s">
        <v>77</v>
      </c>
      <c r="D77" s="353" t="s">
        <v>176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177</v>
      </c>
      <c r="B78" s="357" t="s">
        <v>13</v>
      </c>
      <c r="C78" s="357" t="s">
        <v>18</v>
      </c>
      <c r="D78" s="358" t="s">
        <v>178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179</v>
      </c>
      <c r="B79" s="362" t="s">
        <v>13</v>
      </c>
      <c r="C79" s="362" t="s">
        <v>18</v>
      </c>
      <c r="D79" s="363" t="s">
        <v>180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181</v>
      </c>
      <c r="B80" s="367" t="s">
        <v>13</v>
      </c>
      <c r="C80" s="367" t="s">
        <v>77</v>
      </c>
      <c r="D80" s="368" t="s">
        <v>182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183</v>
      </c>
      <c r="B81" s="372" t="s">
        <v>31</v>
      </c>
      <c r="C81" s="372" t="s">
        <v>18</v>
      </c>
      <c r="D81" s="373" t="s">
        <v>184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185</v>
      </c>
      <c r="B82" s="377" t="s">
        <v>31</v>
      </c>
      <c r="C82" s="377" t="s">
        <v>186</v>
      </c>
      <c r="D82" s="378" t="s">
        <v>187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188</v>
      </c>
      <c r="B83" s="382" t="s">
        <v>31</v>
      </c>
      <c r="C83" s="382" t="s">
        <v>186</v>
      </c>
      <c r="D83" s="383" t="s">
        <v>189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190</v>
      </c>
      <c r="B84" s="387" t="s">
        <v>31</v>
      </c>
      <c r="C84" s="387" t="s">
        <v>186</v>
      </c>
      <c r="D84" s="388" t="s">
        <v>191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192</v>
      </c>
      <c r="B85" s="392" t="s">
        <v>13</v>
      </c>
      <c r="C85" s="392" t="s">
        <v>77</v>
      </c>
      <c r="D85" s="393" t="s">
        <v>193</v>
      </c>
      <c r="E85" s="394" t="s">
        <v>16</v>
      </c>
      <c r="F85" s="395" t="s">
        <v>16</v>
      </c>
      <c r="G85" s="396">
        <f>(C85*E85)</f>
        <v>0</v>
      </c>
    </row>
    <row r="86" spans="1:7" ht="12.75">
      <c r="A86" s="397" t="s">
        <v>194</v>
      </c>
      <c r="B86" s="397" t="s">
        <v>13</v>
      </c>
      <c r="C86" s="397" t="s">
        <v>77</v>
      </c>
      <c r="D86" s="398" t="s">
        <v>195</v>
      </c>
      <c r="E86" s="399" t="s">
        <v>16</v>
      </c>
      <c r="F86" s="400" t="s">
        <v>16</v>
      </c>
      <c r="G86" s="401">
        <f>(C86*E86)</f>
        <v>0</v>
      </c>
    </row>
    <row r="87" spans="1:7" ht="12.75">
      <c r="A87" s="402" t="s">
        <v>196</v>
      </c>
      <c r="B87" s="402" t="s">
        <v>13</v>
      </c>
      <c r="C87" s="402" t="s">
        <v>77</v>
      </c>
      <c r="D87" s="403" t="s">
        <v>197</v>
      </c>
      <c r="E87" s="404" t="s">
        <v>16</v>
      </c>
      <c r="F87" s="405" t="s">
        <v>16</v>
      </c>
      <c r="G87" s="406">
        <f>(C87*E87)</f>
        <v>0</v>
      </c>
    </row>
    <row r="88" spans="1:7" ht="12.75">
      <c r="A88" s="407" t="s">
        <v>198</v>
      </c>
      <c r="B88" s="407" t="s">
        <v>13</v>
      </c>
      <c r="C88" s="407" t="s">
        <v>77</v>
      </c>
      <c r="D88" s="408" t="s">
        <v>199</v>
      </c>
      <c r="E88" s="409" t="s">
        <v>16</v>
      </c>
      <c r="F88" s="410" t="s">
        <v>16</v>
      </c>
      <c r="G88" s="411">
        <f>(C88*E88)</f>
        <v>0</v>
      </c>
    </row>
    <row r="89" spans="1:7" ht="12.75">
      <c r="A89" s="412" t="s">
        <v>200</v>
      </c>
      <c r="B89" s="412" t="s">
        <v>13</v>
      </c>
      <c r="C89" s="412" t="s">
        <v>77</v>
      </c>
      <c r="D89" s="413" t="s">
        <v>201</v>
      </c>
      <c r="E89" s="414" t="s">
        <v>16</v>
      </c>
      <c r="F89" s="415" t="s">
        <v>16</v>
      </c>
      <c r="G89" s="416">
        <f>(C89*E89)</f>
        <v>0</v>
      </c>
    </row>
    <row r="90" spans="1:7" ht="12.75">
      <c r="A90" s="417" t="s">
        <v>202</v>
      </c>
      <c r="B90" s="417" t="s">
        <v>13</v>
      </c>
      <c r="C90" s="417" t="s">
        <v>14</v>
      </c>
      <c r="D90" s="418" t="s">
        <v>203</v>
      </c>
      <c r="E90" s="419" t="s">
        <v>16</v>
      </c>
      <c r="F90" s="420" t="s">
        <v>16</v>
      </c>
      <c r="G90" s="421">
        <f>(C90*E90)</f>
        <v>0</v>
      </c>
    </row>
    <row r="91" spans="1:7" ht="12.75">
      <c r="A91" s="422" t="s">
        <v>204</v>
      </c>
      <c r="B91" s="422" t="s">
        <v>13</v>
      </c>
      <c r="C91" s="422" t="s">
        <v>38</v>
      </c>
      <c r="D91" s="423" t="s">
        <v>205</v>
      </c>
      <c r="E91" s="424" t="s">
        <v>16</v>
      </c>
      <c r="F91" s="425" t="s">
        <v>16</v>
      </c>
      <c r="G91" s="426">
        <f>(C91*E91)</f>
        <v>0</v>
      </c>
    </row>
    <row r="92" spans="1:7" ht="12.75">
      <c r="A92" s="427" t="s">
        <v>206</v>
      </c>
      <c r="B92" s="427" t="s">
        <v>13</v>
      </c>
      <c r="C92" s="427" t="s">
        <v>96</v>
      </c>
      <c r="D92" s="428" t="s">
        <v>207</v>
      </c>
      <c r="E92" s="429" t="s">
        <v>16</v>
      </c>
      <c r="F92" s="430" t="s">
        <v>16</v>
      </c>
      <c r="G92" s="431">
        <f>(C92*E92)</f>
        <v>0</v>
      </c>
    </row>
    <row r="93" spans="1:7" ht="12.75">
      <c r="A93" s="432" t="s">
        <v>208</v>
      </c>
      <c r="B93" s="432" t="s">
        <v>13</v>
      </c>
      <c r="C93" s="432" t="s">
        <v>14</v>
      </c>
      <c r="D93" s="433" t="s">
        <v>209</v>
      </c>
      <c r="E93" s="434" t="s">
        <v>16</v>
      </c>
      <c r="F93" s="435" t="s">
        <v>16</v>
      </c>
      <c r="G93" s="436">
        <f>(C93*E93)</f>
        <v>0</v>
      </c>
    </row>
    <row r="94" spans="1:7" ht="12.75">
      <c r="A94" s="437" t="s">
        <v>210</v>
      </c>
      <c r="B94" s="437" t="s">
        <v>31</v>
      </c>
      <c r="C94" s="437" t="s">
        <v>38</v>
      </c>
      <c r="D94" s="438" t="s">
        <v>211</v>
      </c>
      <c r="E94" s="439" t="s">
        <v>16</v>
      </c>
      <c r="F94" s="440" t="s">
        <v>16</v>
      </c>
      <c r="G94" s="441">
        <f>(C94*E94)</f>
        <v>0</v>
      </c>
    </row>
    <row r="95" spans="1:7" ht="12.75">
      <c r="A95" s="442" t="s">
        <v>212</v>
      </c>
      <c r="B95" s="442" t="s">
        <v>213</v>
      </c>
      <c r="C95" s="442" t="s">
        <v>62</v>
      </c>
      <c r="D95" s="443" t="s">
        <v>214</v>
      </c>
      <c r="E95" s="444" t="s">
        <v>16</v>
      </c>
      <c r="F95" s="445" t="s">
        <v>16</v>
      </c>
      <c r="G95" s="446">
        <f>(C95*E95)</f>
        <v>0</v>
      </c>
    </row>
    <row r="96" spans="1:7" ht="12.75">
      <c r="A96" s="447" t="s">
        <v>215</v>
      </c>
      <c r="B96" s="447" t="s">
        <v>13</v>
      </c>
      <c r="C96" s="447" t="s">
        <v>18</v>
      </c>
      <c r="D96" s="448" t="s">
        <v>216</v>
      </c>
      <c r="E96" s="449" t="s">
        <v>16</v>
      </c>
      <c r="F96" s="450" t="s">
        <v>16</v>
      </c>
      <c r="G96" s="451">
        <f>(C96*E96)</f>
        <v>0</v>
      </c>
    </row>
    <row r="97" spans="1:7" ht="12.75">
      <c r="A97" s="452" t="s">
        <v>217</v>
      </c>
      <c r="B97" s="452" t="s">
        <v>56</v>
      </c>
      <c r="C97" s="452" t="s">
        <v>218</v>
      </c>
      <c r="D97" s="453" t="s">
        <v>219</v>
      </c>
      <c r="E97" s="454" t="s">
        <v>16</v>
      </c>
      <c r="F97" s="455" t="s">
        <v>16</v>
      </c>
      <c r="G97" s="456">
        <f>(C97*E97)</f>
        <v>0</v>
      </c>
    </row>
    <row r="98" spans="1:7" ht="12.75">
      <c r="A98" s="457" t="s">
        <v>220</v>
      </c>
      <c r="B98" s="457" t="s">
        <v>56</v>
      </c>
      <c r="C98" s="457" t="s">
        <v>218</v>
      </c>
      <c r="D98" s="458" t="s">
        <v>221</v>
      </c>
      <c r="E98" s="459" t="s">
        <v>16</v>
      </c>
      <c r="F98" s="460" t="s">
        <v>16</v>
      </c>
      <c r="G98" s="461">
        <f>(C98*E98)</f>
        <v>0</v>
      </c>
    </row>
    <row r="99" spans="1:7" ht="12.75">
      <c r="A99" s="462" t="s">
        <v>222</v>
      </c>
      <c r="B99" s="462" t="s">
        <v>56</v>
      </c>
      <c r="C99" s="462" t="s">
        <v>218</v>
      </c>
      <c r="D99" s="463" t="s">
        <v>223</v>
      </c>
      <c r="E99" s="464" t="s">
        <v>16</v>
      </c>
      <c r="F99" s="465" t="s">
        <v>16</v>
      </c>
      <c r="G99" s="466">
        <f>(C99*E99)</f>
        <v>0</v>
      </c>
    </row>
    <row r="100" spans="1:7" ht="12.75">
      <c r="A100" s="467" t="s">
        <v>224</v>
      </c>
      <c r="B100" s="467" t="s">
        <v>31</v>
      </c>
      <c r="C100" s="467" t="s">
        <v>225</v>
      </c>
      <c r="D100" s="468" t="s">
        <v>226</v>
      </c>
      <c r="E100" s="469" t="s">
        <v>16</v>
      </c>
      <c r="F100" s="470" t="s">
        <v>16</v>
      </c>
      <c r="G100" s="471">
        <f>(C100*E100)</f>
        <v>0</v>
      </c>
    </row>
    <row r="101" spans="1:7" ht="12.75">
      <c r="A101" s="472" t="s">
        <v>227</v>
      </c>
      <c r="B101" s="472" t="s">
        <v>31</v>
      </c>
      <c r="C101" s="472" t="s">
        <v>38</v>
      </c>
      <c r="D101" s="473" t="s">
        <v>228</v>
      </c>
      <c r="E101" s="474" t="s">
        <v>16</v>
      </c>
      <c r="F101" s="475" t="s">
        <v>16</v>
      </c>
      <c r="G101" s="476">
        <f>(C101*E101)</f>
        <v>0</v>
      </c>
    </row>
    <row r="102" spans="1:7" ht="12.75">
      <c r="A102" s="477" t="s">
        <v>229</v>
      </c>
      <c r="B102" s="477" t="s">
        <v>31</v>
      </c>
      <c r="C102" s="477" t="s">
        <v>38</v>
      </c>
      <c r="D102" s="478" t="s">
        <v>230</v>
      </c>
      <c r="E102" s="479" t="s">
        <v>16</v>
      </c>
      <c r="F102" s="480" t="s">
        <v>16</v>
      </c>
      <c r="G102" s="481">
        <f>(C102*E102)</f>
        <v>0</v>
      </c>
    </row>
    <row r="103" spans="1:7" ht="12.75">
      <c r="A103" s="482" t="s">
        <v>231</v>
      </c>
      <c r="B103" s="482" t="s">
        <v>31</v>
      </c>
      <c r="C103" s="482" t="s">
        <v>225</v>
      </c>
      <c r="D103" s="483" t="s">
        <v>232</v>
      </c>
      <c r="E103" s="484" t="s">
        <v>16</v>
      </c>
      <c r="F103" s="485" t="s">
        <v>16</v>
      </c>
      <c r="G103" s="486">
        <f>(C103*E103)</f>
        <v>0</v>
      </c>
    </row>
    <row r="104" spans="1:7" ht="12.75">
      <c r="A104" s="487" t="s">
        <v>233</v>
      </c>
      <c r="B104" s="487" t="s">
        <v>13</v>
      </c>
      <c r="C104" s="487" t="s">
        <v>77</v>
      </c>
      <c r="D104" s="488" t="s">
        <v>234</v>
      </c>
      <c r="E104" s="489" t="s">
        <v>16</v>
      </c>
      <c r="F104" s="490" t="s">
        <v>16</v>
      </c>
      <c r="G104" s="491">
        <f>(C104*E104)</f>
        <v>0</v>
      </c>
    </row>
    <row r="105" spans="1:7" ht="12.75">
      <c r="A105" s="492" t="s">
        <v>235</v>
      </c>
      <c r="B105" s="492" t="s">
        <v>13</v>
      </c>
      <c r="C105" s="492" t="s">
        <v>21</v>
      </c>
      <c r="D105" s="493" t="s">
        <v>236</v>
      </c>
      <c r="E105" s="494" t="s">
        <v>16</v>
      </c>
      <c r="F105" s="495" t="s">
        <v>16</v>
      </c>
      <c r="G105" s="496">
        <f>(C105*E105)</f>
        <v>0</v>
      </c>
    </row>
    <row r="106" spans="1:7" ht="12.75">
      <c r="A106" s="497" t="s">
        <v>237</v>
      </c>
      <c r="B106" s="497" t="s">
        <v>70</v>
      </c>
      <c r="C106" s="497" t="s">
        <v>186</v>
      </c>
      <c r="D106" s="498" t="s">
        <v>238</v>
      </c>
      <c r="E106" s="499" t="s">
        <v>16</v>
      </c>
      <c r="F106" s="500" t="s">
        <v>16</v>
      </c>
      <c r="G106" s="501">
        <f>(C106*E106)</f>
        <v>0</v>
      </c>
    </row>
    <row r="107" spans="1:7" ht="12.75">
      <c r="A107" s="502" t="s">
        <v>239</v>
      </c>
      <c r="B107" s="502" t="s">
        <v>13</v>
      </c>
      <c r="C107" s="502" t="s">
        <v>240</v>
      </c>
      <c r="D107" s="503" t="s">
        <v>241</v>
      </c>
      <c r="E107" s="504" t="s">
        <v>16</v>
      </c>
      <c r="F107" s="505" t="s">
        <v>16</v>
      </c>
      <c r="G107" s="506">
        <f>(C107*E107)</f>
        <v>0</v>
      </c>
    </row>
    <row r="108" spans="1:7" ht="12.75">
      <c r="A108" s="507" t="s">
        <v>242</v>
      </c>
      <c r="B108" s="507" t="s">
        <v>13</v>
      </c>
      <c r="C108" s="507" t="s">
        <v>18</v>
      </c>
      <c r="D108" s="508" t="s">
        <v>243</v>
      </c>
      <c r="E108" s="509" t="s">
        <v>16</v>
      </c>
      <c r="F108" s="510" t="s">
        <v>16</v>
      </c>
      <c r="G108" s="511">
        <f>(C108*E108)</f>
        <v>0</v>
      </c>
    </row>
    <row r="109" spans="1:7" ht="12.75">
      <c r="A109" s="512" t="s">
        <v>244</v>
      </c>
      <c r="B109" s="512" t="s">
        <v>13</v>
      </c>
      <c r="C109" s="512" t="s">
        <v>18</v>
      </c>
      <c r="D109" s="513" t="s">
        <v>245</v>
      </c>
      <c r="E109" s="514" t="s">
        <v>16</v>
      </c>
      <c r="F109" s="515" t="s">
        <v>16</v>
      </c>
      <c r="G109" s="516">
        <f>(C109*E109)</f>
        <v>0</v>
      </c>
    </row>
    <row r="110" spans="1:7" ht="12.75">
      <c r="A110" s="517" t="s">
        <v>246</v>
      </c>
      <c r="B110" s="517" t="s">
        <v>247</v>
      </c>
      <c r="C110" s="517" t="s">
        <v>248</v>
      </c>
      <c r="D110" s="518" t="s">
        <v>249</v>
      </c>
      <c r="E110" s="519" t="s">
        <v>16</v>
      </c>
      <c r="F110" s="520" t="s">
        <v>16</v>
      </c>
      <c r="G110" s="521">
        <f>(C110*E110)</f>
        <v>0</v>
      </c>
    </row>
    <row r="111" spans="1:7" ht="12.75">
      <c r="A111" s="522" t="s">
        <v>250</v>
      </c>
      <c r="B111" s="522" t="s">
        <v>247</v>
      </c>
      <c r="C111" s="522" t="s">
        <v>251</v>
      </c>
      <c r="D111" s="523" t="s">
        <v>252</v>
      </c>
      <c r="E111" s="524" t="s">
        <v>16</v>
      </c>
      <c r="F111" s="525" t="s">
        <v>16</v>
      </c>
      <c r="G111" s="526">
        <f>(C111*E111)</f>
        <v>0</v>
      </c>
    </row>
    <row r="112" spans="1:7" ht="12.75">
      <c r="A112" s="527" t="s">
        <v>253</v>
      </c>
      <c r="B112" s="527" t="s">
        <v>254</v>
      </c>
      <c r="C112" s="527" t="s">
        <v>155</v>
      </c>
      <c r="D112" s="528" t="s">
        <v>255</v>
      </c>
      <c r="E112" s="529" t="s">
        <v>16</v>
      </c>
      <c r="F112" s="530" t="s">
        <v>16</v>
      </c>
      <c r="G112" s="531">
        <f>(C112*E112)</f>
        <v>0</v>
      </c>
    </row>
    <row r="113" spans="1:7" ht="12.75">
      <c r="A113" s="532" t="s">
        <v>256</v>
      </c>
      <c r="B113" s="532" t="s">
        <v>213</v>
      </c>
      <c r="C113" s="532" t="s">
        <v>257</v>
      </c>
      <c r="D113" s="533" t="s">
        <v>258</v>
      </c>
      <c r="E113" s="534" t="s">
        <v>16</v>
      </c>
      <c r="F113" s="535" t="s">
        <v>16</v>
      </c>
      <c r="G113" s="536">
        <f>(C113*E113)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